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a Gil\Desktop\Mi Rutina Diaria\Universidad\Bases de datos 2\Sesión 5\"/>
    </mc:Choice>
  </mc:AlternateContent>
  <bookViews>
    <workbookView xWindow="0" yWindow="0" windowWidth="20460" windowHeight="8910" activeTab="2"/>
  </bookViews>
  <sheets>
    <sheet name="Base de Datos " sheetId="2" r:id="rId1"/>
    <sheet name="Primera Forma Normal" sheetId="3" r:id="rId2"/>
    <sheet name="Segunda Forma Normal" sheetId="5" r:id="rId3"/>
    <sheet name="Tercera Forma Normal 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5" l="1"/>
  <c r="E84" i="5"/>
  <c r="E83" i="5"/>
  <c r="E82" i="5"/>
  <c r="E81" i="5"/>
  <c r="E80" i="5"/>
  <c r="E66" i="5"/>
  <c r="E65" i="5"/>
  <c r="E64" i="5"/>
  <c r="E63" i="5"/>
  <c r="E62" i="5"/>
  <c r="E61" i="5"/>
  <c r="E57" i="5"/>
  <c r="E56" i="5"/>
  <c r="E55" i="5"/>
  <c r="E54" i="5"/>
  <c r="E53" i="5"/>
  <c r="E52" i="5"/>
  <c r="E38" i="5"/>
  <c r="E37" i="5"/>
  <c r="E36" i="5"/>
  <c r="E35" i="5"/>
  <c r="L52" i="3"/>
  <c r="L51" i="3"/>
  <c r="L50" i="3"/>
  <c r="L49" i="3"/>
  <c r="L48" i="3"/>
  <c r="L47" i="3"/>
  <c r="E48" i="3"/>
  <c r="E49" i="3"/>
  <c r="E50" i="3"/>
  <c r="E51" i="3"/>
  <c r="E52" i="3"/>
  <c r="E36" i="3"/>
  <c r="E37" i="3"/>
  <c r="E38" i="3"/>
  <c r="E39" i="3"/>
  <c r="E47" i="3"/>
  <c r="E35" i="3"/>
  <c r="E34" i="3"/>
  <c r="E34" i="5"/>
  <c r="E33" i="5"/>
</calcChain>
</file>

<file path=xl/sharedStrings.xml><?xml version="1.0" encoding="utf-8"?>
<sst xmlns="http://schemas.openxmlformats.org/spreadsheetml/2006/main" count="793" uniqueCount="104">
  <si>
    <t>CED_CLIEN</t>
  </si>
  <si>
    <t>CEDR_CLIE</t>
  </si>
  <si>
    <t>TELER_P</t>
  </si>
  <si>
    <t>TITU_PELI</t>
  </si>
  <si>
    <t>NOM_PROT</t>
  </si>
  <si>
    <t>FORM_PELI</t>
  </si>
  <si>
    <t>DIR_CLIENTE</t>
  </si>
  <si>
    <t>TELEF_CLIENTE</t>
  </si>
  <si>
    <t>VALOR_P</t>
  </si>
  <si>
    <t>MULTA_C</t>
  </si>
  <si>
    <t>FECHA_P</t>
  </si>
  <si>
    <t>De las calles a Harvard</t>
  </si>
  <si>
    <t>Michael Riley</t>
  </si>
  <si>
    <t>DVD</t>
  </si>
  <si>
    <t>Carrera 92 Nro 35-12</t>
  </si>
  <si>
    <t>NOM_PERS</t>
  </si>
  <si>
    <t>Juan Gil</t>
  </si>
  <si>
    <t>DIAS_P</t>
  </si>
  <si>
    <t>FECHA_V</t>
  </si>
  <si>
    <t>TOTAL_M</t>
  </si>
  <si>
    <t>CANT_PEL</t>
  </si>
  <si>
    <t>NOM_CLIENTE</t>
  </si>
  <si>
    <t>Lina Gil</t>
  </si>
  <si>
    <t>GENER_PELI</t>
  </si>
  <si>
    <t>Drama</t>
  </si>
  <si>
    <t>DUR_PELI</t>
  </si>
  <si>
    <t>CONTROL_P</t>
  </si>
  <si>
    <t>100P</t>
  </si>
  <si>
    <t>100D</t>
  </si>
  <si>
    <t>101D</t>
  </si>
  <si>
    <t>joker</t>
  </si>
  <si>
    <t>Tres metros sobre el cielo</t>
  </si>
  <si>
    <t>Carrera 92 Nro 35-13</t>
  </si>
  <si>
    <t>Carrera 92 Nro 35-14</t>
  </si>
  <si>
    <t>Acción</t>
  </si>
  <si>
    <t>Joaquin Phoenix</t>
  </si>
  <si>
    <t xml:space="preserve">Mario </t>
  </si>
  <si>
    <t>101P</t>
  </si>
  <si>
    <t>lucy</t>
  </si>
  <si>
    <t>Carrera 45 Nro. 78-20</t>
  </si>
  <si>
    <t>Mario Suarez</t>
  </si>
  <si>
    <t>Luz Dary Hincapié</t>
  </si>
  <si>
    <t>Scarlett Johansson</t>
  </si>
  <si>
    <t>1° Forma Normal</t>
  </si>
  <si>
    <t>CONTROL_D</t>
  </si>
  <si>
    <t>2° Forma Normal</t>
  </si>
  <si>
    <t>BASE DE DATOS TIENDA VIDEO</t>
  </si>
  <si>
    <t>PELICULA</t>
  </si>
  <si>
    <t>102D</t>
  </si>
  <si>
    <t xml:space="preserve">El amor en los tiempos </t>
  </si>
  <si>
    <t>CLIENTE</t>
  </si>
  <si>
    <t>REFERENCIA_CLIENTE</t>
  </si>
  <si>
    <t xml:space="preserve">ORDENAR LA INFORMACIÓN </t>
  </si>
  <si>
    <t>ALQUILER</t>
  </si>
  <si>
    <t>102P</t>
  </si>
  <si>
    <t>MULTA</t>
  </si>
  <si>
    <t>CONTROL_PEL</t>
  </si>
  <si>
    <t xml:space="preserve">CONTROL_PEL </t>
  </si>
  <si>
    <t xml:space="preserve">CED_CLIEN </t>
  </si>
  <si>
    <t xml:space="preserve">CEDR_CLIE </t>
  </si>
  <si>
    <t xml:space="preserve">CONTROL_P </t>
  </si>
  <si>
    <t xml:space="preserve">CONTROL_D </t>
  </si>
  <si>
    <t>PELICULA_ALQUILER</t>
  </si>
  <si>
    <t>ALQUILER_ MULTA</t>
  </si>
  <si>
    <t>ALQUILER_CLIENTE</t>
  </si>
  <si>
    <t>CLIENTE_REFERENCIA</t>
  </si>
  <si>
    <t>3° Forma Normal</t>
  </si>
  <si>
    <t>ENTREGA</t>
  </si>
  <si>
    <t>Fisica</t>
  </si>
  <si>
    <t>Código</t>
  </si>
  <si>
    <t>On line</t>
  </si>
  <si>
    <t>Florentino Ariza</t>
  </si>
  <si>
    <t>CODIGO_FORM</t>
  </si>
  <si>
    <t>TOTAL_PAGAR</t>
  </si>
  <si>
    <t>DIAS_ATRAZO</t>
  </si>
  <si>
    <t>FORMATO</t>
  </si>
  <si>
    <t>Carrera 80 Nro 12- 11</t>
  </si>
  <si>
    <t>Blu -ray</t>
  </si>
  <si>
    <t>Pedro Perez</t>
  </si>
  <si>
    <t>Jose Luis Gomez</t>
  </si>
  <si>
    <t>103D</t>
  </si>
  <si>
    <t>King Kong</t>
  </si>
  <si>
    <t>Rapido y Furioso 9</t>
  </si>
  <si>
    <t>Vin Disel</t>
  </si>
  <si>
    <t>Naomi Wats</t>
  </si>
  <si>
    <t>Carrera 78 Nro. 12-98</t>
  </si>
  <si>
    <t>Marcela Garcia</t>
  </si>
  <si>
    <t>Alejandra Marin</t>
  </si>
  <si>
    <t>103P</t>
  </si>
  <si>
    <t>104D</t>
  </si>
  <si>
    <t>Christian Grey</t>
  </si>
  <si>
    <t>Cincuenta Sombras de Grey</t>
  </si>
  <si>
    <t>Cincuenta Sombras de Grey Liberadas</t>
  </si>
  <si>
    <t>Romance, Erótica</t>
  </si>
  <si>
    <t>104P</t>
  </si>
  <si>
    <t>Clásica</t>
  </si>
  <si>
    <t> Luces de la ciudad</t>
  </si>
  <si>
    <t>Charles Chaplin</t>
  </si>
  <si>
    <t>105D</t>
  </si>
  <si>
    <t>fisica</t>
  </si>
  <si>
    <t>código</t>
  </si>
  <si>
    <t>Carl Dreyer</t>
  </si>
  <si>
    <t>La pasión de Juana de Arco</t>
  </si>
  <si>
    <t>105P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</si>
</sst>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02122"/>
      <name val="Arial"/>
      <family val="2"/>
    </font>
    <font>
      <sz val="11"/>
      <color rgb="FF40404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A2A9B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2" borderId="1" xfId="0" applyFill="1" applyBorder="1"/>
    <xf numFmtId="14" fontId="0" fillId="2" borderId="1" xfId="0" applyNumberFormat="1" applyFill="1" applyBorder="1"/>
    <xf numFmtId="20" fontId="0" fillId="2" borderId="1" xfId="0" applyNumberFormat="1" applyFill="1" applyBorder="1"/>
    <xf numFmtId="0" fontId="3" fillId="2" borderId="0" xfId="0" applyFont="1" applyFill="1"/>
    <xf numFmtId="0" fontId="0" fillId="3" borderId="1" xfId="0" applyFill="1" applyBorder="1"/>
    <xf numFmtId="0" fontId="4" fillId="3" borderId="3" xfId="0" applyFont="1" applyFill="1" applyBorder="1" applyAlignment="1">
      <alignment vertical="center" wrapText="1"/>
    </xf>
    <xf numFmtId="14" fontId="0" fillId="3" borderId="1" xfId="0" applyNumberFormat="1" applyFill="1" applyBorder="1"/>
    <xf numFmtId="20" fontId="0" fillId="3" borderId="1" xfId="0" applyNumberFormat="1" applyFill="1" applyBorder="1"/>
    <xf numFmtId="0" fontId="5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2" fillId="0" borderId="0" xfId="0" applyFont="1"/>
    <xf numFmtId="14" fontId="0" fillId="0" borderId="0" xfId="0" applyNumberFormat="1" applyFill="1" applyBorder="1"/>
    <xf numFmtId="0" fontId="0" fillId="4" borderId="1" xfId="0" applyFill="1" applyBorder="1"/>
    <xf numFmtId="0" fontId="5" fillId="0" borderId="0" xfId="0" applyFont="1" applyFill="1" applyBorder="1"/>
    <xf numFmtId="20" fontId="1" fillId="0" borderId="0" xfId="0" applyNumberFormat="1" applyFont="1" applyFill="1" applyBorder="1"/>
    <xf numFmtId="0" fontId="0" fillId="3" borderId="0" xfId="0" applyFill="1" applyBorder="1"/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0" fillId="2" borderId="1" xfId="0" applyFont="1" applyFill="1" applyBorder="1"/>
    <xf numFmtId="0" fontId="0" fillId="3" borderId="1" xfId="0" applyFont="1" applyFill="1" applyBorder="1"/>
    <xf numFmtId="0" fontId="0" fillId="4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2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20" fontId="0" fillId="4" borderId="1" xfId="0" applyNumberFormat="1" applyFill="1" applyBorder="1"/>
    <xf numFmtId="0" fontId="0" fillId="8" borderId="1" xfId="0" applyFill="1" applyBorder="1"/>
    <xf numFmtId="14" fontId="0" fillId="7" borderId="1" xfId="0" applyNumberFormat="1" applyFill="1" applyBorder="1"/>
    <xf numFmtId="20" fontId="0" fillId="7" borderId="1" xfId="0" applyNumberFormat="1" applyFill="1" applyBorder="1"/>
    <xf numFmtId="14" fontId="0" fillId="8" borderId="1" xfId="0" applyNumberFormat="1" applyFill="1" applyBorder="1"/>
    <xf numFmtId="20" fontId="0" fillId="8" borderId="1" xfId="0" applyNumberFormat="1" applyFill="1" applyBorder="1"/>
    <xf numFmtId="14" fontId="0" fillId="6" borderId="1" xfId="0" applyNumberFormat="1" applyFill="1" applyBorder="1"/>
    <xf numFmtId="20" fontId="0" fillId="6" borderId="1" xfId="0" applyNumberFormat="1" applyFill="1" applyBorder="1"/>
    <xf numFmtId="0" fontId="0" fillId="6" borderId="1" xfId="0" applyFont="1" applyFill="1" applyBorder="1"/>
    <xf numFmtId="0" fontId="0" fillId="5" borderId="1" xfId="0" applyFont="1" applyFill="1" applyBorder="1"/>
    <xf numFmtId="0" fontId="8" fillId="7" borderId="0" xfId="0" applyFont="1" applyFill="1"/>
    <xf numFmtId="0" fontId="0" fillId="7" borderId="1" xfId="0" applyFont="1" applyFill="1" applyBorder="1"/>
    <xf numFmtId="0" fontId="0" fillId="8" borderId="1" xfId="0" applyFont="1" applyFill="1" applyBorder="1"/>
    <xf numFmtId="0" fontId="0" fillId="3" borderId="2" xfId="0" applyFill="1" applyBorder="1"/>
    <xf numFmtId="0" fontId="7" fillId="8" borderId="1" xfId="0" applyFont="1" applyFill="1" applyBorder="1"/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/>
    <xf numFmtId="0" fontId="0" fillId="7" borderId="0" xfId="0" applyFill="1" applyBorder="1"/>
    <xf numFmtId="14" fontId="0" fillId="7" borderId="0" xfId="0" applyNumberFormat="1" applyFill="1" applyBorder="1"/>
    <xf numFmtId="0" fontId="0" fillId="6" borderId="1" xfId="0" quotePrefix="1" applyFill="1" applyBorder="1"/>
    <xf numFmtId="0" fontId="2" fillId="6" borderId="1" xfId="0" applyFont="1" applyFill="1" applyBorder="1"/>
    <xf numFmtId="0" fontId="2" fillId="8" borderId="1" xfId="0" applyFont="1" applyFill="1" applyBorder="1"/>
    <xf numFmtId="0" fontId="2" fillId="5" borderId="1" xfId="0" applyFont="1" applyFill="1" applyBorder="1"/>
    <xf numFmtId="0" fontId="2" fillId="7" borderId="1" xfId="0" applyFont="1" applyFill="1" applyBorder="1"/>
    <xf numFmtId="0" fontId="5" fillId="0" borderId="0" xfId="0" applyFont="1" applyFill="1"/>
    <xf numFmtId="0" fontId="0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20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opLeftCell="F10" workbookViewId="0">
      <selection activeCell="G23" sqref="G23:G24"/>
    </sheetView>
  </sheetViews>
  <sheetFormatPr baseColWidth="10" defaultRowHeight="15" x14ac:dyDescent="0.25"/>
  <cols>
    <col min="1" max="1" width="16" customWidth="1"/>
    <col min="2" max="2" width="34.5703125" bestFit="1" customWidth="1"/>
    <col min="5" max="5" width="34.5703125" bestFit="1" customWidth="1"/>
    <col min="6" max="6" width="25.5703125" customWidth="1"/>
    <col min="8" max="8" width="18.85546875" bestFit="1" customWidth="1"/>
    <col min="9" max="9" width="19.42578125" bestFit="1" customWidth="1"/>
    <col min="13" max="13" width="13.85546875" bestFit="1" customWidth="1"/>
    <col min="18" max="18" width="16.5703125" bestFit="1" customWidth="1"/>
    <col min="19" max="19" width="16.28515625" bestFit="1" customWidth="1"/>
  </cols>
  <sheetData>
    <row r="1" spans="1:21" x14ac:dyDescent="0.25">
      <c r="A1" s="15" t="s">
        <v>46</v>
      </c>
    </row>
    <row r="3" spans="1:21" x14ac:dyDescent="0.25">
      <c r="A3" s="1" t="s">
        <v>44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2" t="s">
        <v>15</v>
      </c>
      <c r="N3" s="2" t="s">
        <v>17</v>
      </c>
      <c r="O3" s="2" t="s">
        <v>18</v>
      </c>
      <c r="P3" s="2" t="s">
        <v>19</v>
      </c>
      <c r="Q3" s="2" t="s">
        <v>20</v>
      </c>
      <c r="R3" s="2" t="s">
        <v>21</v>
      </c>
      <c r="S3" s="2" t="s">
        <v>23</v>
      </c>
      <c r="T3" s="2" t="s">
        <v>25</v>
      </c>
      <c r="U3" s="2" t="s">
        <v>26</v>
      </c>
    </row>
    <row r="4" spans="1:21" x14ac:dyDescent="0.25">
      <c r="A4" s="3" t="s">
        <v>28</v>
      </c>
      <c r="B4" s="3">
        <v>43871643</v>
      </c>
      <c r="C4" s="3">
        <v>78905432</v>
      </c>
      <c r="D4" s="3">
        <v>312984375</v>
      </c>
      <c r="E4" s="3" t="s">
        <v>11</v>
      </c>
      <c r="F4" s="3" t="s">
        <v>12</v>
      </c>
      <c r="G4" s="3" t="s">
        <v>13</v>
      </c>
      <c r="H4" s="3" t="s">
        <v>14</v>
      </c>
      <c r="I4" s="3">
        <v>3196590108</v>
      </c>
      <c r="J4" s="3">
        <v>2000</v>
      </c>
      <c r="K4" s="3">
        <v>500</v>
      </c>
      <c r="L4" s="4">
        <v>44057</v>
      </c>
      <c r="M4" s="3" t="s">
        <v>16</v>
      </c>
      <c r="N4" s="3">
        <v>3</v>
      </c>
      <c r="O4" s="4">
        <v>44059</v>
      </c>
      <c r="P4" s="3">
        <v>500</v>
      </c>
      <c r="Q4" s="3">
        <v>3</v>
      </c>
      <c r="R4" s="3" t="s">
        <v>22</v>
      </c>
      <c r="S4" s="3" t="s">
        <v>24</v>
      </c>
      <c r="T4" s="5">
        <v>6.25E-2</v>
      </c>
      <c r="U4" s="3" t="s">
        <v>27</v>
      </c>
    </row>
    <row r="5" spans="1:21" x14ac:dyDescent="0.25">
      <c r="A5" s="3" t="s">
        <v>28</v>
      </c>
      <c r="B5" s="3">
        <v>43871643</v>
      </c>
      <c r="C5" s="3">
        <v>78905432</v>
      </c>
      <c r="D5" s="3">
        <v>312984375</v>
      </c>
      <c r="E5" s="3" t="s">
        <v>30</v>
      </c>
      <c r="F5" s="6" t="s">
        <v>35</v>
      </c>
      <c r="G5" s="3" t="s">
        <v>13</v>
      </c>
      <c r="H5" s="3" t="s">
        <v>32</v>
      </c>
      <c r="I5" s="3">
        <v>3196590109</v>
      </c>
      <c r="J5" s="3">
        <v>2000</v>
      </c>
      <c r="K5" s="3">
        <v>500</v>
      </c>
      <c r="L5" s="4">
        <v>44057</v>
      </c>
      <c r="M5" s="3" t="s">
        <v>16</v>
      </c>
      <c r="N5" s="3">
        <v>3</v>
      </c>
      <c r="O5" s="4">
        <v>44059</v>
      </c>
      <c r="P5" s="3">
        <v>500</v>
      </c>
      <c r="Q5" s="3">
        <v>3</v>
      </c>
      <c r="R5" s="3" t="s">
        <v>22</v>
      </c>
      <c r="S5" s="3" t="s">
        <v>34</v>
      </c>
      <c r="T5" s="5">
        <v>8.3333333333333329E-2</v>
      </c>
      <c r="U5" s="3" t="s">
        <v>27</v>
      </c>
    </row>
    <row r="6" spans="1:21" x14ac:dyDescent="0.25">
      <c r="A6" s="3" t="s">
        <v>28</v>
      </c>
      <c r="B6" s="3">
        <v>43871643</v>
      </c>
      <c r="C6" s="3">
        <v>78905432</v>
      </c>
      <c r="D6" s="3">
        <v>312984375</v>
      </c>
      <c r="E6" s="3" t="s">
        <v>31</v>
      </c>
      <c r="F6" s="3" t="s">
        <v>36</v>
      </c>
      <c r="G6" s="3" t="s">
        <v>13</v>
      </c>
      <c r="H6" s="3" t="s">
        <v>33</v>
      </c>
      <c r="I6" s="3">
        <v>3196590110</v>
      </c>
      <c r="J6" s="3">
        <v>2000</v>
      </c>
      <c r="K6" s="3">
        <v>500</v>
      </c>
      <c r="L6" s="4">
        <v>44057</v>
      </c>
      <c r="M6" s="3" t="s">
        <v>16</v>
      </c>
      <c r="N6" s="3">
        <v>3</v>
      </c>
      <c r="O6" s="4">
        <v>44059</v>
      </c>
      <c r="P6" s="3">
        <v>0</v>
      </c>
      <c r="Q6" s="3">
        <v>3</v>
      </c>
      <c r="R6" s="3" t="s">
        <v>22</v>
      </c>
      <c r="S6" s="3" t="s">
        <v>24</v>
      </c>
      <c r="T6" s="5">
        <v>6.25E-2</v>
      </c>
      <c r="U6" s="3" t="s">
        <v>27</v>
      </c>
    </row>
    <row r="7" spans="1:21" ht="17.25" customHeight="1" thickBot="1" x14ac:dyDescent="0.3">
      <c r="A7" s="7" t="s">
        <v>29</v>
      </c>
      <c r="B7" s="7">
        <v>71245680</v>
      </c>
      <c r="C7" s="7">
        <v>1234567</v>
      </c>
      <c r="D7" s="7">
        <v>310651342</v>
      </c>
      <c r="E7" s="7" t="s">
        <v>38</v>
      </c>
      <c r="F7" s="8" t="s">
        <v>42</v>
      </c>
      <c r="G7" s="7" t="s">
        <v>70</v>
      </c>
      <c r="H7" s="7" t="s">
        <v>39</v>
      </c>
      <c r="I7" s="7">
        <v>3115674567</v>
      </c>
      <c r="J7" s="7">
        <v>1500</v>
      </c>
      <c r="K7" s="7">
        <v>0</v>
      </c>
      <c r="L7" s="9">
        <v>44102</v>
      </c>
      <c r="M7" s="7" t="s">
        <v>40</v>
      </c>
      <c r="N7" s="7">
        <v>3</v>
      </c>
      <c r="O7" s="9">
        <v>44104</v>
      </c>
      <c r="P7" s="7">
        <v>0</v>
      </c>
      <c r="Q7" s="7">
        <v>1</v>
      </c>
      <c r="R7" s="7" t="s">
        <v>41</v>
      </c>
      <c r="S7" s="7" t="s">
        <v>34</v>
      </c>
      <c r="T7" s="10">
        <v>5.5555555555555552E-2</v>
      </c>
      <c r="U7" s="7" t="s">
        <v>37</v>
      </c>
    </row>
    <row r="8" spans="1:21" x14ac:dyDescent="0.25">
      <c r="A8" s="7" t="s">
        <v>48</v>
      </c>
      <c r="B8" s="7">
        <v>23890433</v>
      </c>
      <c r="C8" s="7">
        <v>21908654</v>
      </c>
      <c r="D8" s="7">
        <v>31909873</v>
      </c>
      <c r="E8" s="50" t="s">
        <v>49</v>
      </c>
      <c r="F8" s="7" t="s">
        <v>71</v>
      </c>
      <c r="G8" s="7" t="s">
        <v>70</v>
      </c>
      <c r="H8" s="7" t="s">
        <v>76</v>
      </c>
      <c r="I8" s="7">
        <v>2124058</v>
      </c>
      <c r="J8" s="7">
        <v>1500</v>
      </c>
      <c r="K8" s="7">
        <v>0</v>
      </c>
      <c r="L8" s="9">
        <v>44057</v>
      </c>
      <c r="M8" s="7" t="s">
        <v>78</v>
      </c>
      <c r="N8" s="7">
        <v>3</v>
      </c>
      <c r="O8" s="9">
        <v>44059</v>
      </c>
      <c r="P8" s="7">
        <v>0</v>
      </c>
      <c r="Q8" s="7">
        <v>1</v>
      </c>
      <c r="R8" s="7" t="s">
        <v>79</v>
      </c>
      <c r="S8" s="7" t="s">
        <v>24</v>
      </c>
      <c r="T8" s="10">
        <v>6.25E-2</v>
      </c>
      <c r="U8" s="7" t="s">
        <v>54</v>
      </c>
    </row>
    <row r="9" spans="1:21" x14ac:dyDescent="0.25">
      <c r="A9" s="30" t="s">
        <v>80</v>
      </c>
      <c r="B9" s="30">
        <v>7897523</v>
      </c>
      <c r="C9" s="30">
        <v>43890303</v>
      </c>
      <c r="D9" s="30">
        <v>5890345</v>
      </c>
      <c r="E9" s="30" t="s">
        <v>81</v>
      </c>
      <c r="F9" s="30" t="s">
        <v>84</v>
      </c>
      <c r="G9" s="30" t="s">
        <v>77</v>
      </c>
      <c r="H9" s="30" t="s">
        <v>85</v>
      </c>
      <c r="I9" s="30">
        <v>5342678</v>
      </c>
      <c r="J9" s="30">
        <v>2500</v>
      </c>
      <c r="K9" s="30">
        <v>500</v>
      </c>
      <c r="L9" s="43">
        <v>44102</v>
      </c>
      <c r="M9" s="30" t="s">
        <v>86</v>
      </c>
      <c r="N9" s="30">
        <v>3</v>
      </c>
      <c r="O9" s="43">
        <v>44104</v>
      </c>
      <c r="P9" s="30">
        <v>500</v>
      </c>
      <c r="Q9" s="30">
        <v>2</v>
      </c>
      <c r="R9" s="30" t="s">
        <v>87</v>
      </c>
      <c r="S9" s="30" t="s">
        <v>34</v>
      </c>
      <c r="T9" s="44">
        <v>7.2916666666666671E-2</v>
      </c>
      <c r="U9" s="30" t="s">
        <v>88</v>
      </c>
    </row>
    <row r="10" spans="1:21" x14ac:dyDescent="0.25">
      <c r="A10" s="30" t="s">
        <v>80</v>
      </c>
      <c r="B10" s="30">
        <v>7897523</v>
      </c>
      <c r="C10" s="30">
        <v>43890303</v>
      </c>
      <c r="D10" s="30">
        <v>5890345</v>
      </c>
      <c r="E10" s="30" t="s">
        <v>82</v>
      </c>
      <c r="F10" s="30" t="s">
        <v>83</v>
      </c>
      <c r="G10" s="30" t="s">
        <v>77</v>
      </c>
      <c r="H10" s="30" t="s">
        <v>85</v>
      </c>
      <c r="I10" s="30">
        <v>5342678</v>
      </c>
      <c r="J10" s="30">
        <v>2500</v>
      </c>
      <c r="K10" s="30">
        <v>500</v>
      </c>
      <c r="L10" s="43">
        <v>44102</v>
      </c>
      <c r="M10" s="30" t="s">
        <v>86</v>
      </c>
      <c r="N10" s="30">
        <v>3</v>
      </c>
      <c r="O10" s="43">
        <v>44104</v>
      </c>
      <c r="P10" s="30">
        <v>0</v>
      </c>
      <c r="Q10" s="30">
        <v>2</v>
      </c>
      <c r="R10" s="30" t="s">
        <v>87</v>
      </c>
      <c r="S10" s="30" t="s">
        <v>34</v>
      </c>
      <c r="T10" s="44">
        <v>7.2916666666666671E-2</v>
      </c>
      <c r="U10" s="30" t="s">
        <v>88</v>
      </c>
    </row>
    <row r="11" spans="1:21" x14ac:dyDescent="0.25">
      <c r="A11" s="38" t="s">
        <v>89</v>
      </c>
      <c r="B11" s="38">
        <v>43871643</v>
      </c>
      <c r="C11" s="38">
        <v>78905432</v>
      </c>
      <c r="D11" s="38">
        <v>312984375</v>
      </c>
      <c r="E11" s="38" t="s">
        <v>91</v>
      </c>
      <c r="F11" s="51" t="s">
        <v>90</v>
      </c>
      <c r="G11" s="38" t="s">
        <v>70</v>
      </c>
      <c r="H11" s="38" t="s">
        <v>14</v>
      </c>
      <c r="I11" s="38">
        <v>3196590108</v>
      </c>
      <c r="J11" s="38">
        <v>1500</v>
      </c>
      <c r="K11" s="38">
        <v>0</v>
      </c>
      <c r="L11" s="41">
        <v>44078</v>
      </c>
      <c r="M11" s="38" t="s">
        <v>16</v>
      </c>
      <c r="N11" s="38">
        <v>3</v>
      </c>
      <c r="O11" s="41">
        <v>44080</v>
      </c>
      <c r="P11" s="38">
        <v>0</v>
      </c>
      <c r="Q11" s="38">
        <v>2</v>
      </c>
      <c r="R11" s="38" t="s">
        <v>22</v>
      </c>
      <c r="S11" s="38" t="s">
        <v>93</v>
      </c>
      <c r="T11" s="42">
        <v>6.25E-2</v>
      </c>
      <c r="U11" s="38" t="s">
        <v>94</v>
      </c>
    </row>
    <row r="12" spans="1:21" x14ac:dyDescent="0.25">
      <c r="A12" s="38" t="s">
        <v>89</v>
      </c>
      <c r="B12" s="38">
        <v>43871643</v>
      </c>
      <c r="C12" s="38">
        <v>78905432</v>
      </c>
      <c r="D12" s="38">
        <v>312984375</v>
      </c>
      <c r="E12" s="38" t="s">
        <v>92</v>
      </c>
      <c r="F12" s="51" t="s">
        <v>90</v>
      </c>
      <c r="G12" s="38" t="s">
        <v>70</v>
      </c>
      <c r="H12" s="38" t="s">
        <v>14</v>
      </c>
      <c r="I12" s="38">
        <v>3196590108</v>
      </c>
      <c r="J12" s="38">
        <v>1500</v>
      </c>
      <c r="K12" s="38">
        <v>0</v>
      </c>
      <c r="L12" s="41">
        <v>44078</v>
      </c>
      <c r="M12" s="38" t="s">
        <v>16</v>
      </c>
      <c r="N12" s="38">
        <v>3</v>
      </c>
      <c r="O12" s="41">
        <v>44080</v>
      </c>
      <c r="P12" s="38">
        <v>0</v>
      </c>
      <c r="Q12" s="38">
        <v>2</v>
      </c>
      <c r="R12" s="38" t="s">
        <v>22</v>
      </c>
      <c r="S12" s="38" t="s">
        <v>93</v>
      </c>
      <c r="T12" s="42">
        <v>6.25E-2</v>
      </c>
      <c r="U12" s="38" t="s">
        <v>94</v>
      </c>
    </row>
    <row r="13" spans="1:21" x14ac:dyDescent="0.25">
      <c r="A13" s="31" t="s">
        <v>98</v>
      </c>
      <c r="B13" s="31">
        <v>23890433</v>
      </c>
      <c r="C13" s="31">
        <v>21908654</v>
      </c>
      <c r="D13" s="31">
        <v>31909873</v>
      </c>
      <c r="E13" s="47" t="s">
        <v>102</v>
      </c>
      <c r="F13" s="47" t="s">
        <v>101</v>
      </c>
      <c r="G13" s="48" t="s">
        <v>13</v>
      </c>
      <c r="H13" s="31" t="s">
        <v>76</v>
      </c>
      <c r="I13" s="31">
        <v>2124058</v>
      </c>
      <c r="J13" s="31">
        <v>2000</v>
      </c>
      <c r="K13" s="31">
        <v>0</v>
      </c>
      <c r="L13" s="39">
        <v>44085</v>
      </c>
      <c r="M13" s="31" t="s">
        <v>78</v>
      </c>
      <c r="N13" s="31">
        <v>3</v>
      </c>
      <c r="O13" s="39">
        <v>44087</v>
      </c>
      <c r="P13" s="31">
        <v>0</v>
      </c>
      <c r="Q13" s="31">
        <v>2</v>
      </c>
      <c r="R13" s="31" t="s">
        <v>79</v>
      </c>
      <c r="S13" s="31" t="s">
        <v>95</v>
      </c>
      <c r="T13" s="40">
        <v>8.3333333333333329E-2</v>
      </c>
      <c r="U13" s="31" t="s">
        <v>103</v>
      </c>
    </row>
    <row r="14" spans="1:21" x14ac:dyDescent="0.25">
      <c r="A14" s="31" t="s">
        <v>98</v>
      </c>
      <c r="B14" s="31">
        <v>23890433</v>
      </c>
      <c r="C14" s="31">
        <v>21908654</v>
      </c>
      <c r="D14" s="31">
        <v>31909873</v>
      </c>
      <c r="E14" s="52" t="s">
        <v>96</v>
      </c>
      <c r="F14" s="53" t="s">
        <v>97</v>
      </c>
      <c r="G14" s="48" t="s">
        <v>13</v>
      </c>
      <c r="H14" s="31" t="s">
        <v>76</v>
      </c>
      <c r="I14" s="31">
        <v>2124058</v>
      </c>
      <c r="J14" s="31">
        <v>2000</v>
      </c>
      <c r="K14" s="31">
        <v>0</v>
      </c>
      <c r="L14" s="39">
        <v>44085</v>
      </c>
      <c r="M14" s="31" t="s">
        <v>78</v>
      </c>
      <c r="N14" s="31">
        <v>3</v>
      </c>
      <c r="O14" s="39">
        <v>44087</v>
      </c>
      <c r="P14" s="31">
        <v>0</v>
      </c>
      <c r="Q14" s="31">
        <v>2</v>
      </c>
      <c r="R14" s="31" t="s">
        <v>79</v>
      </c>
      <c r="S14" s="31" t="s">
        <v>95</v>
      </c>
      <c r="T14" s="40">
        <v>8.3333333333333329E-2</v>
      </c>
      <c r="U14" s="31" t="s">
        <v>103</v>
      </c>
    </row>
    <row r="16" spans="1:21" x14ac:dyDescent="0.25">
      <c r="A16" s="15" t="s">
        <v>52</v>
      </c>
    </row>
    <row r="17" spans="1:21" x14ac:dyDescent="0.25">
      <c r="A17" s="2" t="s">
        <v>56</v>
      </c>
      <c r="B17" s="1" t="s">
        <v>3</v>
      </c>
      <c r="C17" s="1" t="s">
        <v>4</v>
      </c>
      <c r="D17" s="1" t="s">
        <v>5</v>
      </c>
      <c r="E17" s="2" t="s">
        <v>23</v>
      </c>
      <c r="F17" s="2" t="s">
        <v>25</v>
      </c>
      <c r="G17" s="1" t="s">
        <v>0</v>
      </c>
      <c r="H17" s="2" t="s">
        <v>21</v>
      </c>
      <c r="I17" s="1" t="s">
        <v>6</v>
      </c>
      <c r="J17" s="1" t="s">
        <v>7</v>
      </c>
      <c r="K17" s="1" t="s">
        <v>1</v>
      </c>
      <c r="L17" s="2" t="s">
        <v>15</v>
      </c>
      <c r="M17" s="1" t="s">
        <v>2</v>
      </c>
      <c r="N17" s="2" t="s">
        <v>26</v>
      </c>
      <c r="O17" s="1" t="s">
        <v>8</v>
      </c>
      <c r="P17" s="2" t="s">
        <v>20</v>
      </c>
      <c r="Q17" s="1" t="s">
        <v>10</v>
      </c>
      <c r="R17" s="1" t="s">
        <v>44</v>
      </c>
      <c r="S17" s="2" t="s">
        <v>18</v>
      </c>
      <c r="T17" s="1" t="s">
        <v>9</v>
      </c>
      <c r="U17" s="2" t="s">
        <v>19</v>
      </c>
    </row>
    <row r="18" spans="1:21" x14ac:dyDescent="0.25">
      <c r="A18" s="3">
        <v>1</v>
      </c>
      <c r="B18" s="3" t="s">
        <v>11</v>
      </c>
      <c r="C18" s="3" t="s">
        <v>12</v>
      </c>
      <c r="D18" s="3" t="s">
        <v>13</v>
      </c>
      <c r="E18" s="3" t="s">
        <v>24</v>
      </c>
      <c r="F18" s="5">
        <v>6.25E-2</v>
      </c>
      <c r="G18" s="3">
        <v>43871643</v>
      </c>
      <c r="H18" s="3" t="s">
        <v>22</v>
      </c>
      <c r="I18" s="3" t="s">
        <v>14</v>
      </c>
      <c r="J18" s="3">
        <v>3196590108</v>
      </c>
      <c r="K18" s="3">
        <v>78905432</v>
      </c>
      <c r="L18" s="3" t="s">
        <v>16</v>
      </c>
      <c r="M18" s="3">
        <v>312984375</v>
      </c>
      <c r="N18" s="3" t="s">
        <v>27</v>
      </c>
      <c r="O18" s="3">
        <v>2000</v>
      </c>
      <c r="P18" s="3">
        <v>3</v>
      </c>
      <c r="Q18" s="4">
        <v>44057</v>
      </c>
      <c r="R18" s="3" t="s">
        <v>28</v>
      </c>
      <c r="S18" s="4">
        <v>44059</v>
      </c>
      <c r="T18" s="3">
        <v>500</v>
      </c>
      <c r="U18" s="3">
        <v>500</v>
      </c>
    </row>
    <row r="19" spans="1:21" x14ac:dyDescent="0.25">
      <c r="A19" s="3">
        <v>2</v>
      </c>
      <c r="B19" s="3" t="s">
        <v>30</v>
      </c>
      <c r="C19" s="6" t="s">
        <v>35</v>
      </c>
      <c r="D19" s="3" t="s">
        <v>13</v>
      </c>
      <c r="E19" s="3" t="s">
        <v>34</v>
      </c>
      <c r="F19" s="5">
        <v>8.3333333333333329E-2</v>
      </c>
      <c r="G19" s="3">
        <v>43871643</v>
      </c>
      <c r="H19" s="3" t="s">
        <v>22</v>
      </c>
      <c r="I19" s="3" t="s">
        <v>32</v>
      </c>
      <c r="J19" s="3">
        <v>3196590109</v>
      </c>
      <c r="K19" s="3">
        <v>78905432</v>
      </c>
      <c r="L19" s="3" t="s">
        <v>16</v>
      </c>
      <c r="M19" s="3">
        <v>312984375</v>
      </c>
      <c r="N19" s="3" t="s">
        <v>27</v>
      </c>
      <c r="O19" s="3">
        <v>2000</v>
      </c>
      <c r="P19" s="3">
        <v>3</v>
      </c>
      <c r="Q19" s="4">
        <v>44057</v>
      </c>
      <c r="R19" s="3" t="s">
        <v>28</v>
      </c>
      <c r="S19" s="4">
        <v>44059</v>
      </c>
      <c r="T19" s="3">
        <v>500</v>
      </c>
      <c r="U19" s="3">
        <v>500</v>
      </c>
    </row>
    <row r="20" spans="1:21" x14ac:dyDescent="0.25">
      <c r="A20" s="3">
        <v>3</v>
      </c>
      <c r="B20" s="3" t="s">
        <v>31</v>
      </c>
      <c r="C20" s="3" t="s">
        <v>36</v>
      </c>
      <c r="D20" s="3" t="s">
        <v>13</v>
      </c>
      <c r="E20" s="3" t="s">
        <v>24</v>
      </c>
      <c r="F20" s="5">
        <v>6.25E-2</v>
      </c>
      <c r="G20" s="3">
        <v>43871643</v>
      </c>
      <c r="H20" s="3" t="s">
        <v>22</v>
      </c>
      <c r="I20" s="3" t="s">
        <v>33</v>
      </c>
      <c r="J20" s="3">
        <v>3196590110</v>
      </c>
      <c r="K20" s="3">
        <v>78905432</v>
      </c>
      <c r="L20" s="3" t="s">
        <v>16</v>
      </c>
      <c r="M20" s="3">
        <v>312984375</v>
      </c>
      <c r="N20" s="3" t="s">
        <v>27</v>
      </c>
      <c r="O20" s="3">
        <v>2000</v>
      </c>
      <c r="P20" s="3">
        <v>3</v>
      </c>
      <c r="Q20" s="4">
        <v>44057</v>
      </c>
      <c r="R20" s="3" t="s">
        <v>28</v>
      </c>
      <c r="S20" s="4">
        <v>44059</v>
      </c>
      <c r="T20" s="3">
        <v>0</v>
      </c>
      <c r="U20" s="3">
        <v>0</v>
      </c>
    </row>
    <row r="21" spans="1:21" ht="30.75" thickBot="1" x14ac:dyDescent="0.3">
      <c r="A21" s="7">
        <v>4</v>
      </c>
      <c r="B21" s="7" t="s">
        <v>38</v>
      </c>
      <c r="C21" s="8" t="s">
        <v>42</v>
      </c>
      <c r="D21" s="7" t="s">
        <v>70</v>
      </c>
      <c r="E21" s="7" t="s">
        <v>34</v>
      </c>
      <c r="F21" s="10">
        <v>5.5555555555555552E-2</v>
      </c>
      <c r="G21" s="7">
        <v>71245680</v>
      </c>
      <c r="H21" s="7" t="s">
        <v>41</v>
      </c>
      <c r="I21" s="7" t="s">
        <v>39</v>
      </c>
      <c r="J21" s="7">
        <v>3115674567</v>
      </c>
      <c r="K21" s="7">
        <v>1234567</v>
      </c>
      <c r="L21" s="7" t="s">
        <v>40</v>
      </c>
      <c r="M21" s="7">
        <v>310651342</v>
      </c>
      <c r="N21" s="7" t="s">
        <v>37</v>
      </c>
      <c r="O21" s="7">
        <v>1500</v>
      </c>
      <c r="P21" s="7">
        <v>1</v>
      </c>
      <c r="Q21" s="9">
        <v>44102</v>
      </c>
      <c r="R21" s="7" t="s">
        <v>29</v>
      </c>
      <c r="S21" s="9">
        <v>44104</v>
      </c>
      <c r="T21" s="7">
        <v>0</v>
      </c>
      <c r="U21" s="7">
        <v>0</v>
      </c>
    </row>
    <row r="22" spans="1:21" x14ac:dyDescent="0.25">
      <c r="A22" s="50">
        <v>5</v>
      </c>
      <c r="B22" s="50" t="s">
        <v>49</v>
      </c>
      <c r="C22" s="7" t="s">
        <v>71</v>
      </c>
      <c r="D22" s="7" t="s">
        <v>70</v>
      </c>
      <c r="E22" s="7" t="s">
        <v>24</v>
      </c>
      <c r="F22" s="10">
        <v>6.25E-2</v>
      </c>
      <c r="G22" s="7">
        <v>23890433</v>
      </c>
      <c r="H22" s="7" t="s">
        <v>79</v>
      </c>
      <c r="I22" s="7" t="s">
        <v>76</v>
      </c>
      <c r="J22" s="7">
        <v>2124058</v>
      </c>
      <c r="K22" s="7">
        <v>21908654</v>
      </c>
      <c r="L22" s="7" t="s">
        <v>78</v>
      </c>
      <c r="M22" s="7">
        <v>31909873</v>
      </c>
      <c r="N22" s="7" t="s">
        <v>54</v>
      </c>
      <c r="O22" s="7">
        <v>1500</v>
      </c>
      <c r="P22" s="7">
        <v>1</v>
      </c>
      <c r="Q22" s="9">
        <v>44057</v>
      </c>
      <c r="R22" s="7" t="s">
        <v>48</v>
      </c>
      <c r="S22" s="9">
        <v>44059</v>
      </c>
      <c r="T22" s="7">
        <v>0</v>
      </c>
      <c r="U22" s="7">
        <v>0</v>
      </c>
    </row>
    <row r="23" spans="1:21" x14ac:dyDescent="0.25">
      <c r="A23" s="30">
        <v>6</v>
      </c>
      <c r="B23" s="30" t="s">
        <v>81</v>
      </c>
      <c r="C23" s="30" t="s">
        <v>84</v>
      </c>
      <c r="D23" s="30" t="s">
        <v>77</v>
      </c>
      <c r="E23" s="30" t="s">
        <v>34</v>
      </c>
      <c r="F23" s="44">
        <v>7.2916666666666671E-2</v>
      </c>
      <c r="G23" s="30">
        <v>7897523</v>
      </c>
      <c r="H23" s="30" t="s">
        <v>87</v>
      </c>
      <c r="I23" s="30" t="s">
        <v>85</v>
      </c>
      <c r="J23" s="30">
        <v>5342678</v>
      </c>
      <c r="K23" s="30">
        <v>43890303</v>
      </c>
      <c r="L23" s="30" t="s">
        <v>86</v>
      </c>
      <c r="M23" s="30">
        <v>5890345</v>
      </c>
      <c r="N23" s="30" t="s">
        <v>88</v>
      </c>
      <c r="O23" s="30">
        <v>2500</v>
      </c>
      <c r="P23" s="30">
        <v>2</v>
      </c>
      <c r="Q23" s="43">
        <v>44102</v>
      </c>
      <c r="R23" s="30" t="s">
        <v>80</v>
      </c>
      <c r="S23" s="43">
        <v>44104</v>
      </c>
      <c r="T23" s="30">
        <v>500</v>
      </c>
      <c r="U23" s="30">
        <v>500</v>
      </c>
    </row>
    <row r="24" spans="1:21" x14ac:dyDescent="0.25">
      <c r="A24" s="30">
        <v>7</v>
      </c>
      <c r="B24" s="30" t="s">
        <v>82</v>
      </c>
      <c r="C24" s="30" t="s">
        <v>83</v>
      </c>
      <c r="D24" s="30" t="s">
        <v>77</v>
      </c>
      <c r="E24" s="30" t="s">
        <v>34</v>
      </c>
      <c r="F24" s="44">
        <v>7.2916666666666671E-2</v>
      </c>
      <c r="G24" s="30">
        <v>7897523</v>
      </c>
      <c r="H24" s="30" t="s">
        <v>87</v>
      </c>
      <c r="I24" s="30" t="s">
        <v>85</v>
      </c>
      <c r="J24" s="30">
        <v>5342678</v>
      </c>
      <c r="K24" s="30">
        <v>43890303</v>
      </c>
      <c r="L24" s="30" t="s">
        <v>86</v>
      </c>
      <c r="M24" s="30">
        <v>5890345</v>
      </c>
      <c r="N24" s="30" t="s">
        <v>88</v>
      </c>
      <c r="O24" s="30">
        <v>2500</v>
      </c>
      <c r="P24" s="30">
        <v>2</v>
      </c>
      <c r="Q24" s="43">
        <v>44102</v>
      </c>
      <c r="R24" s="30" t="s">
        <v>80</v>
      </c>
      <c r="S24" s="43">
        <v>44104</v>
      </c>
      <c r="T24" s="56">
        <v>0</v>
      </c>
      <c r="U24" s="30">
        <v>0</v>
      </c>
    </row>
    <row r="25" spans="1:21" x14ac:dyDescent="0.25">
      <c r="A25" s="38">
        <v>8</v>
      </c>
      <c r="B25" s="38" t="s">
        <v>91</v>
      </c>
      <c r="C25" s="51" t="s">
        <v>90</v>
      </c>
      <c r="D25" s="38" t="s">
        <v>70</v>
      </c>
      <c r="E25" s="38" t="s">
        <v>93</v>
      </c>
      <c r="F25" s="42">
        <v>6.25E-2</v>
      </c>
      <c r="G25" s="38">
        <v>43871643</v>
      </c>
      <c r="H25" s="38" t="s">
        <v>22</v>
      </c>
      <c r="I25" s="38" t="s">
        <v>14</v>
      </c>
      <c r="J25" s="38">
        <v>3196590108</v>
      </c>
      <c r="K25" s="38">
        <v>78905432</v>
      </c>
      <c r="L25" s="38" t="s">
        <v>16</v>
      </c>
      <c r="M25" s="38">
        <v>312984375</v>
      </c>
      <c r="N25" s="38" t="s">
        <v>94</v>
      </c>
      <c r="O25" s="38">
        <v>1500</v>
      </c>
      <c r="P25" s="38">
        <v>2</v>
      </c>
      <c r="Q25" s="41">
        <v>44078</v>
      </c>
      <c r="R25" s="38" t="s">
        <v>89</v>
      </c>
      <c r="S25" s="41">
        <v>44080</v>
      </c>
      <c r="T25" s="38">
        <v>0</v>
      </c>
      <c r="U25" s="38">
        <v>0</v>
      </c>
    </row>
    <row r="26" spans="1:21" x14ac:dyDescent="0.25">
      <c r="A26" s="38">
        <v>9</v>
      </c>
      <c r="B26" s="38" t="s">
        <v>92</v>
      </c>
      <c r="C26" s="51" t="s">
        <v>90</v>
      </c>
      <c r="D26" s="38" t="s">
        <v>70</v>
      </c>
      <c r="E26" s="38" t="s">
        <v>93</v>
      </c>
      <c r="F26" s="42">
        <v>6.25E-2</v>
      </c>
      <c r="G26" s="38">
        <v>43871643</v>
      </c>
      <c r="H26" s="38" t="s">
        <v>22</v>
      </c>
      <c r="I26" s="38" t="s">
        <v>14</v>
      </c>
      <c r="J26" s="38">
        <v>3196590108</v>
      </c>
      <c r="K26" s="38">
        <v>78905432</v>
      </c>
      <c r="L26" s="38" t="s">
        <v>16</v>
      </c>
      <c r="M26" s="38">
        <v>312984375</v>
      </c>
      <c r="N26" s="38" t="s">
        <v>94</v>
      </c>
      <c r="O26" s="38">
        <v>1500</v>
      </c>
      <c r="P26" s="38">
        <v>2</v>
      </c>
      <c r="Q26" s="41">
        <v>44078</v>
      </c>
      <c r="R26" s="38" t="s">
        <v>89</v>
      </c>
      <c r="S26" s="41">
        <v>44080</v>
      </c>
      <c r="T26" s="38">
        <v>0</v>
      </c>
      <c r="U26" s="38">
        <v>0</v>
      </c>
    </row>
    <row r="27" spans="1:21" x14ac:dyDescent="0.25">
      <c r="A27" s="31">
        <v>10</v>
      </c>
      <c r="B27" s="47" t="s">
        <v>102</v>
      </c>
      <c r="C27" s="47" t="s">
        <v>101</v>
      </c>
      <c r="D27" s="48" t="s">
        <v>13</v>
      </c>
      <c r="E27" s="31" t="s">
        <v>95</v>
      </c>
      <c r="F27" s="40">
        <v>8.3333333333333329E-2</v>
      </c>
      <c r="G27" s="31">
        <v>23890433</v>
      </c>
      <c r="H27" s="31" t="s">
        <v>79</v>
      </c>
      <c r="I27" s="31" t="s">
        <v>76</v>
      </c>
      <c r="J27" s="31">
        <v>2124058</v>
      </c>
      <c r="K27" s="31">
        <v>21908654</v>
      </c>
      <c r="L27" s="31" t="s">
        <v>78</v>
      </c>
      <c r="M27" s="31">
        <v>31909873</v>
      </c>
      <c r="N27" s="31" t="s">
        <v>103</v>
      </c>
      <c r="O27" s="31">
        <v>2000</v>
      </c>
      <c r="P27" s="31">
        <v>2</v>
      </c>
      <c r="Q27" s="39">
        <v>44085</v>
      </c>
      <c r="R27" s="31" t="s">
        <v>98</v>
      </c>
      <c r="S27" s="39">
        <v>44087</v>
      </c>
      <c r="T27" s="31">
        <v>0</v>
      </c>
      <c r="U27" s="31">
        <v>0</v>
      </c>
    </row>
    <row r="28" spans="1:21" x14ac:dyDescent="0.25">
      <c r="A28" s="52">
        <v>11</v>
      </c>
      <c r="B28" s="52" t="s">
        <v>96</v>
      </c>
      <c r="C28" s="53" t="s">
        <v>97</v>
      </c>
      <c r="D28" s="48" t="s">
        <v>13</v>
      </c>
      <c r="E28" s="31" t="s">
        <v>95</v>
      </c>
      <c r="F28" s="40">
        <v>8.3333333333333329E-2</v>
      </c>
      <c r="G28" s="31">
        <v>23890433</v>
      </c>
      <c r="H28" s="31" t="s">
        <v>79</v>
      </c>
      <c r="I28" s="31" t="s">
        <v>76</v>
      </c>
      <c r="J28" s="31">
        <v>2124058</v>
      </c>
      <c r="K28" s="31">
        <v>21908654</v>
      </c>
      <c r="L28" s="31" t="s">
        <v>78</v>
      </c>
      <c r="M28" s="31">
        <v>31909873</v>
      </c>
      <c r="N28" s="31" t="s">
        <v>103</v>
      </c>
      <c r="O28" s="31">
        <v>2000</v>
      </c>
      <c r="P28" s="31">
        <v>2</v>
      </c>
      <c r="Q28" s="39">
        <v>44085</v>
      </c>
      <c r="R28" s="31" t="s">
        <v>98</v>
      </c>
      <c r="S28" s="39">
        <v>44087</v>
      </c>
      <c r="T28" s="31">
        <v>0</v>
      </c>
      <c r="U28" s="3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opLeftCell="A58" workbookViewId="0">
      <selection activeCell="A19" sqref="A19:G30"/>
    </sheetView>
  </sheetViews>
  <sheetFormatPr baseColWidth="10" defaultRowHeight="15" x14ac:dyDescent="0.25"/>
  <cols>
    <col min="1" max="1" width="28.42578125" bestFit="1" customWidth="1"/>
    <col min="2" max="2" width="24" bestFit="1" customWidth="1"/>
    <col min="3" max="3" width="19.42578125" bestFit="1" customWidth="1"/>
    <col min="4" max="4" width="15.5703125" bestFit="1" customWidth="1"/>
    <col min="5" max="5" width="23.85546875" customWidth="1"/>
    <col min="6" max="6" width="16.28515625" bestFit="1" customWidth="1"/>
    <col min="7" max="7" width="25.5703125" customWidth="1"/>
    <col min="8" max="8" width="16.5703125" bestFit="1" customWidth="1"/>
    <col min="9" max="9" width="18.85546875" bestFit="1" customWidth="1"/>
    <col min="14" max="14" width="12.42578125" bestFit="1" customWidth="1"/>
    <col min="17" max="17" width="13.7109375" bestFit="1" customWidth="1"/>
    <col min="19" max="19" width="16.5703125" bestFit="1" customWidth="1"/>
  </cols>
  <sheetData>
    <row r="1" spans="1:21" x14ac:dyDescent="0.25">
      <c r="A1" s="15" t="s">
        <v>46</v>
      </c>
    </row>
    <row r="2" spans="1:21" x14ac:dyDescent="0.25">
      <c r="A2" s="15"/>
    </row>
    <row r="3" spans="1:21" x14ac:dyDescent="0.25">
      <c r="A3" s="2" t="s">
        <v>56</v>
      </c>
      <c r="B3" s="1" t="s">
        <v>3</v>
      </c>
      <c r="C3" s="1" t="s">
        <v>4</v>
      </c>
      <c r="D3" s="1" t="s">
        <v>5</v>
      </c>
      <c r="E3" s="2" t="s">
        <v>23</v>
      </c>
      <c r="F3" s="2" t="s">
        <v>25</v>
      </c>
      <c r="G3" s="1" t="s">
        <v>0</v>
      </c>
      <c r="H3" s="2" t="s">
        <v>21</v>
      </c>
      <c r="I3" s="1" t="s">
        <v>6</v>
      </c>
      <c r="J3" s="1" t="s">
        <v>7</v>
      </c>
      <c r="K3" s="1" t="s">
        <v>1</v>
      </c>
      <c r="L3" s="2" t="s">
        <v>15</v>
      </c>
      <c r="M3" s="1" t="s">
        <v>2</v>
      </c>
      <c r="N3" s="2" t="s">
        <v>26</v>
      </c>
      <c r="O3" s="1" t="s">
        <v>8</v>
      </c>
      <c r="P3" s="2" t="s">
        <v>20</v>
      </c>
      <c r="Q3" s="1" t="s">
        <v>10</v>
      </c>
      <c r="R3" s="1" t="s">
        <v>44</v>
      </c>
      <c r="S3" s="2" t="s">
        <v>18</v>
      </c>
      <c r="T3" s="1" t="s">
        <v>9</v>
      </c>
      <c r="U3" s="2" t="s">
        <v>19</v>
      </c>
    </row>
    <row r="4" spans="1:21" x14ac:dyDescent="0.25">
      <c r="A4" s="3">
        <v>1</v>
      </c>
      <c r="B4" s="3" t="s">
        <v>11</v>
      </c>
      <c r="C4" s="3" t="s">
        <v>12</v>
      </c>
      <c r="D4" s="3" t="s">
        <v>13</v>
      </c>
      <c r="E4" s="3" t="s">
        <v>24</v>
      </c>
      <c r="F4" s="5">
        <v>6.25E-2</v>
      </c>
      <c r="G4" s="3">
        <v>43871643</v>
      </c>
      <c r="H4" s="3" t="s">
        <v>22</v>
      </c>
      <c r="I4" s="3" t="s">
        <v>14</v>
      </c>
      <c r="J4" s="3">
        <v>3196590108</v>
      </c>
      <c r="K4" s="3">
        <v>78905432</v>
      </c>
      <c r="L4" s="3" t="s">
        <v>16</v>
      </c>
      <c r="M4" s="3">
        <v>312984375</v>
      </c>
      <c r="N4" s="3" t="s">
        <v>27</v>
      </c>
      <c r="O4" s="3">
        <v>2000</v>
      </c>
      <c r="P4" s="3">
        <v>3</v>
      </c>
      <c r="Q4" s="4">
        <v>44057</v>
      </c>
      <c r="R4" s="3" t="s">
        <v>28</v>
      </c>
      <c r="S4" s="4">
        <v>44059</v>
      </c>
      <c r="T4" s="3">
        <v>500</v>
      </c>
      <c r="U4" s="3">
        <v>1000</v>
      </c>
    </row>
    <row r="5" spans="1:21" x14ac:dyDescent="0.25">
      <c r="A5" s="3">
        <v>2</v>
      </c>
      <c r="B5" s="3" t="s">
        <v>30</v>
      </c>
      <c r="C5" s="6" t="s">
        <v>35</v>
      </c>
      <c r="D5" s="3" t="s">
        <v>13</v>
      </c>
      <c r="E5" s="3" t="s">
        <v>34</v>
      </c>
      <c r="F5" s="5">
        <v>8.3333333333333329E-2</v>
      </c>
      <c r="G5" s="3">
        <v>43871643</v>
      </c>
      <c r="H5" s="3" t="s">
        <v>22</v>
      </c>
      <c r="I5" s="3" t="s">
        <v>32</v>
      </c>
      <c r="J5" s="3">
        <v>3196590109</v>
      </c>
      <c r="K5" s="3">
        <v>78905432</v>
      </c>
      <c r="L5" s="3" t="s">
        <v>16</v>
      </c>
      <c r="M5" s="3">
        <v>312984375</v>
      </c>
      <c r="N5" s="3" t="s">
        <v>27</v>
      </c>
      <c r="O5" s="3">
        <v>2000</v>
      </c>
      <c r="P5" s="3">
        <v>3</v>
      </c>
      <c r="Q5" s="4">
        <v>44057</v>
      </c>
      <c r="R5" s="3" t="s">
        <v>28</v>
      </c>
      <c r="S5" s="4">
        <v>44059</v>
      </c>
      <c r="T5" s="3">
        <v>0</v>
      </c>
      <c r="U5" s="3">
        <v>0</v>
      </c>
    </row>
    <row r="6" spans="1:21" x14ac:dyDescent="0.25">
      <c r="A6" s="3">
        <v>3</v>
      </c>
      <c r="B6" s="3" t="s">
        <v>31</v>
      </c>
      <c r="C6" s="3" t="s">
        <v>36</v>
      </c>
      <c r="D6" s="3" t="s">
        <v>13</v>
      </c>
      <c r="E6" s="3" t="s">
        <v>24</v>
      </c>
      <c r="F6" s="5">
        <v>6.25E-2</v>
      </c>
      <c r="G6" s="3">
        <v>43871643</v>
      </c>
      <c r="H6" s="3" t="s">
        <v>22</v>
      </c>
      <c r="I6" s="3" t="s">
        <v>33</v>
      </c>
      <c r="J6" s="3">
        <v>3196590110</v>
      </c>
      <c r="K6" s="3">
        <v>78905432</v>
      </c>
      <c r="L6" s="3" t="s">
        <v>16</v>
      </c>
      <c r="M6" s="3">
        <v>312984375</v>
      </c>
      <c r="N6" s="3" t="s">
        <v>27</v>
      </c>
      <c r="O6" s="3">
        <v>2000</v>
      </c>
      <c r="P6" s="3">
        <v>3</v>
      </c>
      <c r="Q6" s="4">
        <v>44057</v>
      </c>
      <c r="R6" s="3" t="s">
        <v>28</v>
      </c>
      <c r="S6" s="4">
        <v>44059</v>
      </c>
      <c r="T6" s="3">
        <v>0</v>
      </c>
      <c r="U6" s="3">
        <v>0</v>
      </c>
    </row>
    <row r="7" spans="1:21" ht="17.25" customHeight="1" thickBot="1" x14ac:dyDescent="0.3">
      <c r="A7" s="7">
        <v>4</v>
      </c>
      <c r="B7" s="7" t="s">
        <v>38</v>
      </c>
      <c r="C7" s="8" t="s">
        <v>42</v>
      </c>
      <c r="D7" s="7" t="s">
        <v>70</v>
      </c>
      <c r="E7" s="7" t="s">
        <v>34</v>
      </c>
      <c r="F7" s="10">
        <v>5.5555555555555552E-2</v>
      </c>
      <c r="G7" s="7">
        <v>71245680</v>
      </c>
      <c r="H7" s="7" t="s">
        <v>41</v>
      </c>
      <c r="I7" s="7" t="s">
        <v>39</v>
      </c>
      <c r="J7" s="7">
        <v>3115674567</v>
      </c>
      <c r="K7" s="7">
        <v>1234567</v>
      </c>
      <c r="L7" s="7" t="s">
        <v>40</v>
      </c>
      <c r="M7" s="7">
        <v>310651342</v>
      </c>
      <c r="N7" s="7" t="s">
        <v>37</v>
      </c>
      <c r="O7" s="7">
        <v>1500</v>
      </c>
      <c r="P7" s="7">
        <v>1</v>
      </c>
      <c r="Q7" s="9">
        <v>44102</v>
      </c>
      <c r="R7" s="7" t="s">
        <v>29</v>
      </c>
      <c r="S7" s="9">
        <v>44104</v>
      </c>
      <c r="T7" s="7">
        <v>0</v>
      </c>
      <c r="U7" s="7">
        <v>0</v>
      </c>
    </row>
    <row r="8" spans="1:21" x14ac:dyDescent="0.25">
      <c r="A8" s="50">
        <v>5</v>
      </c>
      <c r="B8" s="50" t="s">
        <v>49</v>
      </c>
      <c r="C8" s="7" t="s">
        <v>71</v>
      </c>
      <c r="D8" s="7" t="s">
        <v>70</v>
      </c>
      <c r="E8" s="7" t="s">
        <v>24</v>
      </c>
      <c r="F8" s="10">
        <v>6.25E-2</v>
      </c>
      <c r="G8" s="7">
        <v>23890433</v>
      </c>
      <c r="H8" s="7" t="s">
        <v>79</v>
      </c>
      <c r="I8" s="7" t="s">
        <v>76</v>
      </c>
      <c r="J8" s="7">
        <v>2124058</v>
      </c>
      <c r="K8" s="7">
        <v>21908654</v>
      </c>
      <c r="L8" s="7" t="s">
        <v>78</v>
      </c>
      <c r="M8" s="7">
        <v>31909873</v>
      </c>
      <c r="N8" s="7" t="s">
        <v>54</v>
      </c>
      <c r="O8" s="7">
        <v>1500</v>
      </c>
      <c r="P8" s="7">
        <v>1</v>
      </c>
      <c r="Q8" s="9">
        <v>44057</v>
      </c>
      <c r="R8" s="7" t="s">
        <v>48</v>
      </c>
      <c r="S8" s="9">
        <v>44059</v>
      </c>
      <c r="T8" s="7">
        <v>0</v>
      </c>
      <c r="U8" s="7">
        <v>0</v>
      </c>
    </row>
    <row r="9" spans="1:21" x14ac:dyDescent="0.25">
      <c r="A9" s="30">
        <v>6</v>
      </c>
      <c r="B9" s="30" t="s">
        <v>81</v>
      </c>
      <c r="C9" s="30" t="s">
        <v>84</v>
      </c>
      <c r="D9" s="30" t="s">
        <v>77</v>
      </c>
      <c r="E9" s="30" t="s">
        <v>34</v>
      </c>
      <c r="F9" s="44">
        <v>7.2916666666666671E-2</v>
      </c>
      <c r="G9" s="30">
        <v>7897523</v>
      </c>
      <c r="H9" s="30" t="s">
        <v>87</v>
      </c>
      <c r="I9" s="30" t="s">
        <v>85</v>
      </c>
      <c r="J9" s="30">
        <v>5342678</v>
      </c>
      <c r="K9" s="30">
        <v>43890303</v>
      </c>
      <c r="L9" s="30" t="s">
        <v>86</v>
      </c>
      <c r="M9" s="30">
        <v>5890345</v>
      </c>
      <c r="N9" s="30" t="s">
        <v>88</v>
      </c>
      <c r="O9" s="30">
        <v>2500</v>
      </c>
      <c r="P9" s="30">
        <v>2</v>
      </c>
      <c r="Q9" s="43">
        <v>44102</v>
      </c>
      <c r="R9" s="30" t="s">
        <v>80</v>
      </c>
      <c r="S9" s="43">
        <v>44104</v>
      </c>
      <c r="T9" s="30">
        <v>500</v>
      </c>
      <c r="U9" s="30">
        <v>500</v>
      </c>
    </row>
    <row r="10" spans="1:21" x14ac:dyDescent="0.25">
      <c r="A10" s="30">
        <v>7</v>
      </c>
      <c r="B10" s="30" t="s">
        <v>82</v>
      </c>
      <c r="C10" s="30" t="s">
        <v>83</v>
      </c>
      <c r="D10" s="30" t="s">
        <v>77</v>
      </c>
      <c r="E10" s="30" t="s">
        <v>34</v>
      </c>
      <c r="F10" s="44">
        <v>7.2916666666666671E-2</v>
      </c>
      <c r="G10" s="30">
        <v>7897523</v>
      </c>
      <c r="H10" s="30" t="s">
        <v>87</v>
      </c>
      <c r="I10" s="30" t="s">
        <v>85</v>
      </c>
      <c r="J10" s="30">
        <v>5342678</v>
      </c>
      <c r="K10" s="30">
        <v>43890303</v>
      </c>
      <c r="L10" s="30" t="s">
        <v>86</v>
      </c>
      <c r="M10" s="30">
        <v>2581234</v>
      </c>
      <c r="N10" s="30" t="s">
        <v>88</v>
      </c>
      <c r="O10" s="30">
        <v>2500</v>
      </c>
      <c r="P10" s="30">
        <v>2</v>
      </c>
      <c r="Q10" s="43">
        <v>44102</v>
      </c>
      <c r="R10" s="30" t="s">
        <v>80</v>
      </c>
      <c r="S10" s="43">
        <v>44104</v>
      </c>
      <c r="T10" s="30">
        <v>0</v>
      </c>
      <c r="U10" s="30">
        <v>0</v>
      </c>
    </row>
    <row r="11" spans="1:21" x14ac:dyDescent="0.25">
      <c r="A11" s="38">
        <v>8</v>
      </c>
      <c r="B11" s="38" t="s">
        <v>91</v>
      </c>
      <c r="C11" s="51" t="s">
        <v>90</v>
      </c>
      <c r="D11" s="38" t="s">
        <v>70</v>
      </c>
      <c r="E11" s="38" t="s">
        <v>93</v>
      </c>
      <c r="F11" s="42">
        <v>6.25E-2</v>
      </c>
      <c r="G11" s="38">
        <v>43871643</v>
      </c>
      <c r="H11" s="38" t="s">
        <v>22</v>
      </c>
      <c r="I11" s="38" t="s">
        <v>14</v>
      </c>
      <c r="J11" s="38">
        <v>3196590108</v>
      </c>
      <c r="K11" s="38">
        <v>78905432</v>
      </c>
      <c r="L11" s="38" t="s">
        <v>16</v>
      </c>
      <c r="M11" s="38">
        <v>312984375</v>
      </c>
      <c r="N11" s="38" t="s">
        <v>94</v>
      </c>
      <c r="O11" s="38">
        <v>1500</v>
      </c>
      <c r="P11" s="38">
        <v>2</v>
      </c>
      <c r="Q11" s="41">
        <v>44078</v>
      </c>
      <c r="R11" s="38" t="s">
        <v>89</v>
      </c>
      <c r="S11" s="41">
        <v>44080</v>
      </c>
      <c r="T11" s="38">
        <v>0</v>
      </c>
      <c r="U11" s="38">
        <v>0</v>
      </c>
    </row>
    <row r="12" spans="1:21" x14ac:dyDescent="0.25">
      <c r="A12" s="38">
        <v>9</v>
      </c>
      <c r="B12" s="38" t="s">
        <v>92</v>
      </c>
      <c r="C12" s="51" t="s">
        <v>90</v>
      </c>
      <c r="D12" s="38" t="s">
        <v>70</v>
      </c>
      <c r="E12" s="38" t="s">
        <v>93</v>
      </c>
      <c r="F12" s="42">
        <v>6.25E-2</v>
      </c>
      <c r="G12" s="38">
        <v>43871643</v>
      </c>
      <c r="H12" s="38" t="s">
        <v>22</v>
      </c>
      <c r="I12" s="38" t="s">
        <v>14</v>
      </c>
      <c r="J12" s="38">
        <v>3196590108</v>
      </c>
      <c r="K12" s="38">
        <v>78905432</v>
      </c>
      <c r="L12" s="38" t="s">
        <v>16</v>
      </c>
      <c r="M12" s="38">
        <v>312984375</v>
      </c>
      <c r="N12" s="38" t="s">
        <v>94</v>
      </c>
      <c r="O12" s="38">
        <v>1500</v>
      </c>
      <c r="P12" s="38">
        <v>2</v>
      </c>
      <c r="Q12" s="41">
        <v>44078</v>
      </c>
      <c r="R12" s="38" t="s">
        <v>89</v>
      </c>
      <c r="S12" s="41">
        <v>44080</v>
      </c>
      <c r="T12" s="38">
        <v>0</v>
      </c>
      <c r="U12" s="38">
        <v>0</v>
      </c>
    </row>
    <row r="13" spans="1:21" x14ac:dyDescent="0.25">
      <c r="A13" s="31">
        <v>10</v>
      </c>
      <c r="B13" s="47" t="s">
        <v>102</v>
      </c>
      <c r="C13" s="47" t="s">
        <v>101</v>
      </c>
      <c r="D13" s="48" t="s">
        <v>13</v>
      </c>
      <c r="E13" s="31" t="s">
        <v>95</v>
      </c>
      <c r="F13" s="40">
        <v>8.3333333333333329E-2</v>
      </c>
      <c r="G13" s="31">
        <v>23890433</v>
      </c>
      <c r="H13" s="31" t="s">
        <v>79</v>
      </c>
      <c r="I13" s="31" t="s">
        <v>76</v>
      </c>
      <c r="J13" s="31">
        <v>2124058</v>
      </c>
      <c r="K13" s="31">
        <v>21908654</v>
      </c>
      <c r="L13" s="31" t="s">
        <v>78</v>
      </c>
      <c r="M13" s="31">
        <v>31909873</v>
      </c>
      <c r="N13" s="31" t="s">
        <v>103</v>
      </c>
      <c r="O13" s="31">
        <v>2000</v>
      </c>
      <c r="P13" s="31">
        <v>2</v>
      </c>
      <c r="Q13" s="39">
        <v>44085</v>
      </c>
      <c r="R13" s="31" t="s">
        <v>98</v>
      </c>
      <c r="S13" s="39">
        <v>44087</v>
      </c>
      <c r="T13" s="31">
        <v>0</v>
      </c>
      <c r="U13" s="31">
        <v>0</v>
      </c>
    </row>
    <row r="14" spans="1:21" x14ac:dyDescent="0.25">
      <c r="A14" s="52">
        <v>11</v>
      </c>
      <c r="B14" s="52" t="s">
        <v>96</v>
      </c>
      <c r="C14" s="53" t="s">
        <v>97</v>
      </c>
      <c r="D14" s="48" t="s">
        <v>13</v>
      </c>
      <c r="E14" s="31" t="s">
        <v>95</v>
      </c>
      <c r="F14" s="40">
        <v>8.3333333333333329E-2</v>
      </c>
      <c r="G14" s="31">
        <v>23890433</v>
      </c>
      <c r="H14" s="31" t="s">
        <v>79</v>
      </c>
      <c r="I14" s="31" t="s">
        <v>76</v>
      </c>
      <c r="J14" s="31">
        <v>2124058</v>
      </c>
      <c r="K14" s="31">
        <v>21908654</v>
      </c>
      <c r="L14" s="31" t="s">
        <v>78</v>
      </c>
      <c r="M14" s="31">
        <v>31909873</v>
      </c>
      <c r="N14" s="31" t="s">
        <v>103</v>
      </c>
      <c r="O14" s="31">
        <v>2000</v>
      </c>
      <c r="P14" s="31">
        <v>2</v>
      </c>
      <c r="Q14" s="39">
        <v>44085</v>
      </c>
      <c r="R14" s="31" t="s">
        <v>98</v>
      </c>
      <c r="S14" s="39">
        <v>44087</v>
      </c>
      <c r="T14" s="31">
        <v>0</v>
      </c>
      <c r="U14" s="31">
        <v>0</v>
      </c>
    </row>
    <row r="15" spans="1:21" ht="12" customHeight="1" x14ac:dyDescent="0.25"/>
    <row r="16" spans="1:21" x14ac:dyDescent="0.25">
      <c r="A16" s="11" t="s">
        <v>43</v>
      </c>
    </row>
    <row r="18" spans="1:11" x14ac:dyDescent="0.25">
      <c r="A18" s="15" t="s">
        <v>47</v>
      </c>
    </row>
    <row r="19" spans="1:11" x14ac:dyDescent="0.25">
      <c r="A19" s="2" t="s">
        <v>57</v>
      </c>
      <c r="B19" s="1" t="s">
        <v>3</v>
      </c>
      <c r="C19" s="1" t="s">
        <v>4</v>
      </c>
      <c r="D19" s="1" t="s">
        <v>5</v>
      </c>
      <c r="E19" s="33" t="s">
        <v>67</v>
      </c>
      <c r="F19" s="32" t="s">
        <v>23</v>
      </c>
      <c r="G19" s="2" t="s">
        <v>25</v>
      </c>
    </row>
    <row r="20" spans="1:11" x14ac:dyDescent="0.25">
      <c r="A20" s="3">
        <v>1</v>
      </c>
      <c r="B20" s="3" t="s">
        <v>11</v>
      </c>
      <c r="C20" s="3" t="s">
        <v>12</v>
      </c>
      <c r="D20" s="3" t="s">
        <v>13</v>
      </c>
      <c r="E20" s="3" t="s">
        <v>68</v>
      </c>
      <c r="F20" s="3" t="s">
        <v>24</v>
      </c>
      <c r="G20" s="5">
        <v>6.25E-2</v>
      </c>
    </row>
    <row r="21" spans="1:11" x14ac:dyDescent="0.25">
      <c r="A21" s="3">
        <v>2</v>
      </c>
      <c r="B21" s="3" t="s">
        <v>30</v>
      </c>
      <c r="C21" s="6" t="s">
        <v>35</v>
      </c>
      <c r="D21" s="3" t="s">
        <v>13</v>
      </c>
      <c r="E21" s="3" t="s">
        <v>99</v>
      </c>
      <c r="F21" s="3" t="s">
        <v>34</v>
      </c>
      <c r="G21" s="5">
        <v>8.3333333333333329E-2</v>
      </c>
    </row>
    <row r="22" spans="1:11" x14ac:dyDescent="0.25">
      <c r="A22" s="3">
        <v>3</v>
      </c>
      <c r="B22" s="3" t="s">
        <v>31</v>
      </c>
      <c r="C22" s="3" t="s">
        <v>36</v>
      </c>
      <c r="D22" s="3" t="s">
        <v>13</v>
      </c>
      <c r="E22" s="3" t="s">
        <v>99</v>
      </c>
      <c r="F22" s="3" t="s">
        <v>24</v>
      </c>
      <c r="G22" s="5">
        <v>6.25E-2</v>
      </c>
    </row>
    <row r="23" spans="1:11" ht="22.5" customHeight="1" thickBot="1" x14ac:dyDescent="0.3">
      <c r="A23" s="7">
        <v>4</v>
      </c>
      <c r="B23" s="7" t="s">
        <v>38</v>
      </c>
      <c r="C23" s="8" t="s">
        <v>42</v>
      </c>
      <c r="D23" s="7" t="s">
        <v>70</v>
      </c>
      <c r="E23" s="7" t="s">
        <v>100</v>
      </c>
      <c r="F23" s="7" t="s">
        <v>34</v>
      </c>
      <c r="G23" s="10">
        <v>5.5555555555555552E-2</v>
      </c>
    </row>
    <row r="24" spans="1:11" x14ac:dyDescent="0.25">
      <c r="A24" s="7">
        <v>5</v>
      </c>
      <c r="B24" s="7" t="s">
        <v>49</v>
      </c>
      <c r="C24" s="7" t="s">
        <v>71</v>
      </c>
      <c r="D24" s="7" t="s">
        <v>70</v>
      </c>
      <c r="E24" s="7" t="s">
        <v>100</v>
      </c>
      <c r="F24" s="7" t="s">
        <v>24</v>
      </c>
      <c r="G24" s="10">
        <v>6.25E-2</v>
      </c>
    </row>
    <row r="25" spans="1:11" s="22" customFormat="1" x14ac:dyDescent="0.25">
      <c r="A25" s="30">
        <v>6</v>
      </c>
      <c r="B25" s="30" t="s">
        <v>81</v>
      </c>
      <c r="C25" s="30" t="s">
        <v>84</v>
      </c>
      <c r="D25" s="30" t="s">
        <v>77</v>
      </c>
      <c r="E25" s="30" t="s">
        <v>99</v>
      </c>
      <c r="F25" s="30" t="s">
        <v>34</v>
      </c>
      <c r="G25" s="44">
        <v>7.2916666666666671E-2</v>
      </c>
    </row>
    <row r="26" spans="1:11" s="22" customFormat="1" x14ac:dyDescent="0.25">
      <c r="A26" s="30">
        <v>7</v>
      </c>
      <c r="B26" s="30" t="s">
        <v>82</v>
      </c>
      <c r="C26" s="30" t="s">
        <v>83</v>
      </c>
      <c r="D26" s="30" t="s">
        <v>77</v>
      </c>
      <c r="E26" s="30" t="s">
        <v>99</v>
      </c>
      <c r="F26" s="30" t="s">
        <v>34</v>
      </c>
      <c r="G26" s="44">
        <v>7.2916666666666671E-2</v>
      </c>
    </row>
    <row r="27" spans="1:11" s="22" customFormat="1" x14ac:dyDescent="0.25">
      <c r="A27" s="38">
        <v>8</v>
      </c>
      <c r="B27" s="38" t="s">
        <v>91</v>
      </c>
      <c r="C27" s="51" t="s">
        <v>90</v>
      </c>
      <c r="D27" s="38" t="s">
        <v>70</v>
      </c>
      <c r="E27" s="38" t="s">
        <v>100</v>
      </c>
      <c r="F27" s="38" t="s">
        <v>93</v>
      </c>
      <c r="G27" s="42">
        <v>6.25E-2</v>
      </c>
    </row>
    <row r="28" spans="1:11" s="22" customFormat="1" x14ac:dyDescent="0.25">
      <c r="A28" s="38">
        <v>9</v>
      </c>
      <c r="B28" s="38" t="s">
        <v>92</v>
      </c>
      <c r="C28" s="51" t="s">
        <v>90</v>
      </c>
      <c r="D28" s="38" t="s">
        <v>70</v>
      </c>
      <c r="E28" s="38" t="s">
        <v>100</v>
      </c>
      <c r="F28" s="38" t="s">
        <v>93</v>
      </c>
      <c r="G28" s="42">
        <v>6.25E-2</v>
      </c>
    </row>
    <row r="29" spans="1:11" s="22" customFormat="1" x14ac:dyDescent="0.25">
      <c r="A29" s="31">
        <v>10</v>
      </c>
      <c r="B29" s="47" t="s">
        <v>102</v>
      </c>
      <c r="C29" s="47" t="s">
        <v>101</v>
      </c>
      <c r="D29" s="48" t="s">
        <v>13</v>
      </c>
      <c r="E29" s="3" t="s">
        <v>99</v>
      </c>
      <c r="F29" s="31" t="s">
        <v>95</v>
      </c>
      <c r="G29" s="40">
        <v>8.3333333333333329E-2</v>
      </c>
    </row>
    <row r="30" spans="1:11" s="22" customFormat="1" x14ac:dyDescent="0.25">
      <c r="A30" s="52">
        <v>11</v>
      </c>
      <c r="B30" s="52" t="s">
        <v>96</v>
      </c>
      <c r="C30" s="53" t="s">
        <v>97</v>
      </c>
      <c r="D30" s="48" t="s">
        <v>13</v>
      </c>
      <c r="E30" s="3" t="s">
        <v>99</v>
      </c>
      <c r="F30" s="31" t="s">
        <v>95</v>
      </c>
      <c r="G30" s="40">
        <v>8.3333333333333329E-2</v>
      </c>
    </row>
    <row r="31" spans="1:11" s="22" customFormat="1" x14ac:dyDescent="0.25">
      <c r="A31" s="13"/>
      <c r="B31" s="13"/>
      <c r="C31" s="13"/>
      <c r="D31" s="13"/>
      <c r="E31" s="13"/>
      <c r="F31" s="13"/>
      <c r="G31" s="61" t="s">
        <v>62</v>
      </c>
    </row>
    <row r="32" spans="1:11" x14ac:dyDescent="0.25">
      <c r="A32" s="15" t="s">
        <v>53</v>
      </c>
      <c r="G32" s="2" t="s">
        <v>57</v>
      </c>
      <c r="H32" s="1" t="s">
        <v>60</v>
      </c>
      <c r="I32" s="1" t="s">
        <v>10</v>
      </c>
      <c r="J32" s="1" t="s">
        <v>8</v>
      </c>
      <c r="K32" s="2" t="s">
        <v>20</v>
      </c>
    </row>
    <row r="33" spans="1:12" x14ac:dyDescent="0.25">
      <c r="A33" s="1" t="s">
        <v>60</v>
      </c>
      <c r="B33" s="1" t="s">
        <v>10</v>
      </c>
      <c r="C33" s="1" t="s">
        <v>8</v>
      </c>
      <c r="D33" s="2" t="s">
        <v>20</v>
      </c>
      <c r="E33" s="2" t="s">
        <v>73</v>
      </c>
      <c r="G33" s="24">
        <v>1</v>
      </c>
      <c r="H33" s="3" t="s">
        <v>27</v>
      </c>
      <c r="I33" s="4">
        <v>44057</v>
      </c>
      <c r="J33" s="3">
        <v>2000</v>
      </c>
      <c r="K33" s="3">
        <v>3</v>
      </c>
    </row>
    <row r="34" spans="1:12" x14ac:dyDescent="0.25">
      <c r="A34" s="3" t="s">
        <v>27</v>
      </c>
      <c r="B34" s="4">
        <v>44057</v>
      </c>
      <c r="C34" s="3">
        <v>2000</v>
      </c>
      <c r="D34" s="3">
        <v>3</v>
      </c>
      <c r="E34" s="3">
        <f>C34*D34</f>
        <v>6000</v>
      </c>
      <c r="G34" s="24">
        <v>2</v>
      </c>
      <c r="H34" s="3" t="s">
        <v>27</v>
      </c>
      <c r="I34" s="4">
        <v>44057</v>
      </c>
      <c r="J34" s="3">
        <v>2000</v>
      </c>
      <c r="K34" s="3">
        <v>3</v>
      </c>
    </row>
    <row r="35" spans="1:12" x14ac:dyDescent="0.25">
      <c r="A35" s="7" t="s">
        <v>37</v>
      </c>
      <c r="B35" s="9">
        <v>44102</v>
      </c>
      <c r="C35" s="7">
        <v>2000</v>
      </c>
      <c r="D35" s="7">
        <v>1</v>
      </c>
      <c r="E35" s="7">
        <f>C35*D35</f>
        <v>2000</v>
      </c>
      <c r="G35" s="24">
        <v>3</v>
      </c>
      <c r="H35" s="3" t="s">
        <v>27</v>
      </c>
      <c r="I35" s="4">
        <v>44057</v>
      </c>
      <c r="J35" s="3">
        <v>2000</v>
      </c>
      <c r="K35" s="3">
        <v>3</v>
      </c>
    </row>
    <row r="36" spans="1:12" x14ac:dyDescent="0.25">
      <c r="A36" s="7" t="s">
        <v>54</v>
      </c>
      <c r="B36" s="9">
        <v>44057</v>
      </c>
      <c r="C36" s="7">
        <v>1500</v>
      </c>
      <c r="D36" s="7">
        <v>1</v>
      </c>
      <c r="E36" s="7">
        <f t="shared" ref="E36:E39" si="0">C36*D36</f>
        <v>1500</v>
      </c>
      <c r="G36" s="25">
        <v>4</v>
      </c>
      <c r="H36" s="7" t="s">
        <v>37</v>
      </c>
      <c r="I36" s="9">
        <v>44102</v>
      </c>
      <c r="J36" s="7">
        <v>1500</v>
      </c>
      <c r="K36" s="7">
        <v>1</v>
      </c>
    </row>
    <row r="37" spans="1:12" x14ac:dyDescent="0.25">
      <c r="A37" s="30" t="s">
        <v>88</v>
      </c>
      <c r="B37" s="43">
        <v>44102</v>
      </c>
      <c r="C37" s="30">
        <v>2500</v>
      </c>
      <c r="D37" s="30">
        <v>2</v>
      </c>
      <c r="E37" s="7">
        <f t="shared" si="0"/>
        <v>5000</v>
      </c>
      <c r="G37" s="25">
        <v>5</v>
      </c>
      <c r="H37" s="7" t="s">
        <v>54</v>
      </c>
      <c r="I37" s="9">
        <v>44057</v>
      </c>
      <c r="J37" s="7">
        <v>1500</v>
      </c>
      <c r="K37" s="7">
        <v>1</v>
      </c>
    </row>
    <row r="38" spans="1:12" x14ac:dyDescent="0.25">
      <c r="A38" s="38" t="s">
        <v>94</v>
      </c>
      <c r="B38" s="41">
        <v>44078</v>
      </c>
      <c r="C38" s="38">
        <v>1500</v>
      </c>
      <c r="D38" s="38">
        <v>2</v>
      </c>
      <c r="E38" s="7">
        <f t="shared" si="0"/>
        <v>3000</v>
      </c>
      <c r="G38" s="25">
        <v>6</v>
      </c>
      <c r="H38" s="30" t="s">
        <v>88</v>
      </c>
      <c r="I38" s="43">
        <v>44102</v>
      </c>
      <c r="J38" s="30">
        <v>2500</v>
      </c>
      <c r="K38" s="30">
        <v>2</v>
      </c>
    </row>
    <row r="39" spans="1:12" x14ac:dyDescent="0.25">
      <c r="A39" s="7" t="s">
        <v>103</v>
      </c>
      <c r="B39" s="39">
        <v>44085</v>
      </c>
      <c r="C39" s="31">
        <v>2000</v>
      </c>
      <c r="D39" s="31">
        <v>2</v>
      </c>
      <c r="E39" s="7">
        <f t="shared" si="0"/>
        <v>4000</v>
      </c>
      <c r="G39" s="25">
        <v>7</v>
      </c>
      <c r="H39" s="30" t="s">
        <v>88</v>
      </c>
      <c r="I39" s="43">
        <v>44102</v>
      </c>
      <c r="J39" s="30">
        <v>2500</v>
      </c>
      <c r="K39" s="30">
        <v>2</v>
      </c>
    </row>
    <row r="40" spans="1:12" x14ac:dyDescent="0.25">
      <c r="G40" s="25">
        <v>8</v>
      </c>
      <c r="H40" s="38" t="s">
        <v>94</v>
      </c>
      <c r="I40" s="41">
        <v>44078</v>
      </c>
      <c r="J40" s="38">
        <v>1500</v>
      </c>
      <c r="K40" s="38">
        <v>2</v>
      </c>
    </row>
    <row r="41" spans="1:12" x14ac:dyDescent="0.25">
      <c r="G41" s="25">
        <v>9</v>
      </c>
      <c r="H41" s="38" t="s">
        <v>94</v>
      </c>
      <c r="I41" s="41">
        <v>44078</v>
      </c>
      <c r="J41" s="38">
        <v>1500</v>
      </c>
      <c r="K41" s="38">
        <v>2</v>
      </c>
    </row>
    <row r="42" spans="1:12" x14ac:dyDescent="0.25">
      <c r="G42" s="26">
        <v>10</v>
      </c>
      <c r="H42" s="31" t="s">
        <v>103</v>
      </c>
      <c r="I42" s="39">
        <v>44085</v>
      </c>
      <c r="J42" s="31">
        <v>2000</v>
      </c>
      <c r="K42" s="31">
        <v>2</v>
      </c>
    </row>
    <row r="43" spans="1:12" x14ac:dyDescent="0.25">
      <c r="G43" s="26">
        <v>11</v>
      </c>
      <c r="H43" s="31" t="s">
        <v>103</v>
      </c>
      <c r="I43" s="39">
        <v>44085</v>
      </c>
      <c r="J43" s="31">
        <v>2000</v>
      </c>
      <c r="K43" s="31">
        <v>2</v>
      </c>
    </row>
    <row r="44" spans="1:12" x14ac:dyDescent="0.25">
      <c r="G44" s="23"/>
      <c r="H44" s="13"/>
      <c r="I44" s="16"/>
      <c r="J44" s="13"/>
      <c r="K44" s="13"/>
    </row>
    <row r="45" spans="1:12" x14ac:dyDescent="0.25">
      <c r="A45" s="15" t="s">
        <v>55</v>
      </c>
      <c r="G45" s="18" t="s">
        <v>63</v>
      </c>
      <c r="H45" s="13"/>
      <c r="I45" s="16"/>
      <c r="J45" s="13"/>
      <c r="K45" s="13"/>
    </row>
    <row r="46" spans="1:12" x14ac:dyDescent="0.25">
      <c r="A46" s="1" t="s">
        <v>61</v>
      </c>
      <c r="B46" s="2" t="s">
        <v>18</v>
      </c>
      <c r="C46" s="1" t="s">
        <v>9</v>
      </c>
      <c r="D46" s="2" t="s">
        <v>74</v>
      </c>
      <c r="E46" s="2" t="s">
        <v>19</v>
      </c>
      <c r="G46" s="1" t="s">
        <v>60</v>
      </c>
      <c r="H46" s="1" t="s">
        <v>61</v>
      </c>
      <c r="I46" s="2" t="s">
        <v>18</v>
      </c>
      <c r="J46" s="1" t="s">
        <v>9</v>
      </c>
      <c r="K46" s="2" t="s">
        <v>74</v>
      </c>
      <c r="L46" s="2" t="s">
        <v>19</v>
      </c>
    </row>
    <row r="47" spans="1:12" x14ac:dyDescent="0.25">
      <c r="A47" s="3" t="s">
        <v>28</v>
      </c>
      <c r="B47" s="4">
        <v>44059</v>
      </c>
      <c r="C47" s="3">
        <v>500</v>
      </c>
      <c r="D47" s="3">
        <v>2</v>
      </c>
      <c r="E47" s="3">
        <f>C47*D47</f>
        <v>1000</v>
      </c>
      <c r="G47" s="24" t="s">
        <v>27</v>
      </c>
      <c r="H47" s="3" t="s">
        <v>28</v>
      </c>
      <c r="I47" s="4">
        <v>44059</v>
      </c>
      <c r="J47" s="3">
        <v>500</v>
      </c>
      <c r="K47" s="3">
        <v>2</v>
      </c>
      <c r="L47" s="3">
        <f>J47*K47</f>
        <v>1000</v>
      </c>
    </row>
    <row r="48" spans="1:12" x14ac:dyDescent="0.25">
      <c r="A48" s="7" t="s">
        <v>29</v>
      </c>
      <c r="B48" s="9">
        <v>44104</v>
      </c>
      <c r="C48" s="7">
        <v>0</v>
      </c>
      <c r="D48" s="7">
        <v>0</v>
      </c>
      <c r="E48" s="3">
        <f t="shared" ref="E48:E52" si="1">C48*D48</f>
        <v>0</v>
      </c>
      <c r="G48" s="25" t="s">
        <v>37</v>
      </c>
      <c r="H48" s="7" t="s">
        <v>29</v>
      </c>
      <c r="I48" s="9">
        <v>44104</v>
      </c>
      <c r="J48" s="7">
        <v>0</v>
      </c>
      <c r="K48" s="7">
        <v>0</v>
      </c>
      <c r="L48" s="3">
        <f t="shared" ref="L48:L52" si="2">J48*K48</f>
        <v>0</v>
      </c>
    </row>
    <row r="49" spans="1:12" x14ac:dyDescent="0.25">
      <c r="A49" s="7" t="s">
        <v>48</v>
      </c>
      <c r="B49" s="9">
        <v>44059</v>
      </c>
      <c r="C49" s="7">
        <v>0</v>
      </c>
      <c r="D49" s="7">
        <v>0</v>
      </c>
      <c r="E49" s="3">
        <f t="shared" si="1"/>
        <v>0</v>
      </c>
      <c r="G49" s="25" t="s">
        <v>54</v>
      </c>
      <c r="H49" s="7" t="s">
        <v>48</v>
      </c>
      <c r="I49" s="9">
        <v>44059</v>
      </c>
      <c r="J49" s="7">
        <v>0</v>
      </c>
      <c r="K49" s="7">
        <v>0</v>
      </c>
      <c r="L49" s="3">
        <f t="shared" si="2"/>
        <v>0</v>
      </c>
    </row>
    <row r="50" spans="1:12" x14ac:dyDescent="0.25">
      <c r="A50" s="30" t="s">
        <v>80</v>
      </c>
      <c r="B50" s="43">
        <v>44104</v>
      </c>
      <c r="C50" s="30">
        <v>500</v>
      </c>
      <c r="D50" s="30">
        <v>1</v>
      </c>
      <c r="E50" s="3">
        <f t="shared" si="1"/>
        <v>500</v>
      </c>
      <c r="G50" s="57" t="s">
        <v>88</v>
      </c>
      <c r="H50" s="30" t="s">
        <v>80</v>
      </c>
      <c r="I50" s="43">
        <v>44104</v>
      </c>
      <c r="J50" s="30">
        <v>500</v>
      </c>
      <c r="K50" s="30">
        <v>1</v>
      </c>
      <c r="L50" s="3">
        <f t="shared" si="2"/>
        <v>500</v>
      </c>
    </row>
    <row r="51" spans="1:12" x14ac:dyDescent="0.25">
      <c r="A51" s="38" t="s">
        <v>89</v>
      </c>
      <c r="B51" s="41">
        <v>44080</v>
      </c>
      <c r="C51" s="38">
        <v>0</v>
      </c>
      <c r="D51" s="38">
        <v>0</v>
      </c>
      <c r="E51" s="3">
        <f t="shared" si="1"/>
        <v>0</v>
      </c>
      <c r="G51" s="58" t="s">
        <v>94</v>
      </c>
      <c r="H51" s="38" t="s">
        <v>89</v>
      </c>
      <c r="I51" s="41">
        <v>44080</v>
      </c>
      <c r="J51" s="38">
        <v>0</v>
      </c>
      <c r="K51" s="38">
        <v>0</v>
      </c>
      <c r="L51" s="3">
        <f t="shared" si="2"/>
        <v>0</v>
      </c>
    </row>
    <row r="52" spans="1:12" x14ac:dyDescent="0.25">
      <c r="A52" s="31" t="s">
        <v>98</v>
      </c>
      <c r="B52" s="39">
        <v>44087</v>
      </c>
      <c r="C52" s="31">
        <v>0</v>
      </c>
      <c r="D52" s="31">
        <v>0</v>
      </c>
      <c r="E52" s="3">
        <f t="shared" si="1"/>
        <v>0</v>
      </c>
      <c r="G52" s="60" t="s">
        <v>103</v>
      </c>
      <c r="H52" s="31" t="s">
        <v>98</v>
      </c>
      <c r="I52" s="39">
        <v>44087</v>
      </c>
      <c r="J52" s="31">
        <v>0</v>
      </c>
      <c r="K52" s="31">
        <v>0</v>
      </c>
      <c r="L52" s="3">
        <f t="shared" si="2"/>
        <v>0</v>
      </c>
    </row>
    <row r="54" spans="1:12" x14ac:dyDescent="0.25">
      <c r="A54" s="21" t="s">
        <v>50</v>
      </c>
      <c r="B54" s="22"/>
      <c r="C54" s="22"/>
      <c r="D54" s="22"/>
      <c r="G54" s="11" t="s">
        <v>64</v>
      </c>
      <c r="H54" s="14"/>
      <c r="I54" s="14"/>
      <c r="J54" s="14"/>
      <c r="K54" s="19"/>
    </row>
    <row r="55" spans="1:12" x14ac:dyDescent="0.25">
      <c r="A55" s="1" t="s">
        <v>58</v>
      </c>
      <c r="B55" s="2" t="s">
        <v>21</v>
      </c>
      <c r="C55" s="1" t="s">
        <v>6</v>
      </c>
      <c r="D55" s="1" t="s">
        <v>7</v>
      </c>
      <c r="G55" s="1" t="s">
        <v>60</v>
      </c>
      <c r="H55" s="1" t="s">
        <v>58</v>
      </c>
      <c r="I55" s="2" t="s">
        <v>21</v>
      </c>
      <c r="J55" s="1" t="s">
        <v>6</v>
      </c>
      <c r="K55" s="1" t="s">
        <v>7</v>
      </c>
    </row>
    <row r="56" spans="1:12" x14ac:dyDescent="0.25">
      <c r="A56" s="3">
        <v>43871643</v>
      </c>
      <c r="B56" s="3" t="s">
        <v>22</v>
      </c>
      <c r="C56" s="3" t="s">
        <v>14</v>
      </c>
      <c r="D56" s="3">
        <v>3196590108</v>
      </c>
      <c r="G56" s="24" t="s">
        <v>27</v>
      </c>
      <c r="H56" s="3">
        <v>43871643</v>
      </c>
      <c r="I56" s="3" t="s">
        <v>22</v>
      </c>
      <c r="J56" s="3" t="s">
        <v>14</v>
      </c>
      <c r="K56" s="3">
        <v>3196590108</v>
      </c>
    </row>
    <row r="57" spans="1:12" x14ac:dyDescent="0.25">
      <c r="A57" s="7">
        <v>71245680</v>
      </c>
      <c r="B57" s="7" t="s">
        <v>41</v>
      </c>
      <c r="C57" s="7" t="s">
        <v>39</v>
      </c>
      <c r="D57" s="7">
        <v>3115674567</v>
      </c>
      <c r="G57" s="25" t="s">
        <v>37</v>
      </c>
      <c r="H57" s="7">
        <v>7124568</v>
      </c>
      <c r="I57" s="7" t="s">
        <v>41</v>
      </c>
      <c r="J57" s="7" t="s">
        <v>39</v>
      </c>
      <c r="K57" s="7">
        <v>311567456</v>
      </c>
    </row>
    <row r="58" spans="1:12" x14ac:dyDescent="0.25">
      <c r="A58" s="7">
        <v>23890433</v>
      </c>
      <c r="B58" s="7" t="s">
        <v>79</v>
      </c>
      <c r="C58" s="7" t="s">
        <v>76</v>
      </c>
      <c r="D58" s="7">
        <v>2124058</v>
      </c>
      <c r="G58" s="25" t="s">
        <v>54</v>
      </c>
      <c r="H58" s="7">
        <v>23890433</v>
      </c>
      <c r="I58" s="7" t="s">
        <v>79</v>
      </c>
      <c r="J58" s="7" t="s">
        <v>76</v>
      </c>
      <c r="K58" s="7">
        <v>2124058</v>
      </c>
    </row>
    <row r="59" spans="1:12" x14ac:dyDescent="0.25">
      <c r="A59" s="30">
        <v>7897523</v>
      </c>
      <c r="B59" s="30" t="s">
        <v>87</v>
      </c>
      <c r="C59" s="30" t="s">
        <v>85</v>
      </c>
      <c r="D59" s="30">
        <v>5342678</v>
      </c>
      <c r="F59" s="15"/>
      <c r="G59" s="57" t="s">
        <v>88</v>
      </c>
      <c r="H59" s="30">
        <v>7897523</v>
      </c>
      <c r="I59" s="30" t="s">
        <v>87</v>
      </c>
      <c r="J59" s="30" t="s">
        <v>85</v>
      </c>
      <c r="K59" s="30">
        <v>5342678</v>
      </c>
    </row>
    <row r="60" spans="1:12" x14ac:dyDescent="0.25">
      <c r="A60" s="13"/>
      <c r="B60" s="13"/>
      <c r="C60" s="13"/>
      <c r="D60" s="13"/>
      <c r="G60" s="59" t="s">
        <v>94</v>
      </c>
      <c r="H60" s="3">
        <v>43871643</v>
      </c>
      <c r="I60" s="3" t="s">
        <v>22</v>
      </c>
    </row>
    <row r="61" spans="1:12" x14ac:dyDescent="0.25">
      <c r="A61" s="13"/>
      <c r="B61" s="13"/>
      <c r="C61" s="13"/>
      <c r="D61" s="13"/>
      <c r="G61" s="25" t="s">
        <v>103</v>
      </c>
      <c r="H61" s="7">
        <v>23890433</v>
      </c>
      <c r="I61" s="7" t="s">
        <v>79</v>
      </c>
    </row>
    <row r="64" spans="1:12" x14ac:dyDescent="0.25">
      <c r="A64" s="15" t="s">
        <v>51</v>
      </c>
      <c r="G64" s="11" t="s">
        <v>65</v>
      </c>
    </row>
    <row r="65" spans="1:10" x14ac:dyDescent="0.25">
      <c r="A65" s="1" t="s">
        <v>59</v>
      </c>
      <c r="B65" s="2" t="s">
        <v>15</v>
      </c>
      <c r="C65" s="1" t="s">
        <v>2</v>
      </c>
      <c r="G65" s="1" t="s">
        <v>58</v>
      </c>
      <c r="H65" s="1" t="s">
        <v>59</v>
      </c>
      <c r="I65" s="2" t="s">
        <v>15</v>
      </c>
      <c r="J65" s="1" t="s">
        <v>2</v>
      </c>
    </row>
    <row r="66" spans="1:10" x14ac:dyDescent="0.25">
      <c r="A66" s="3">
        <v>78905432</v>
      </c>
      <c r="B66" s="3" t="s">
        <v>16</v>
      </c>
      <c r="C66" s="3">
        <v>312984375</v>
      </c>
      <c r="G66" s="24">
        <v>43871643</v>
      </c>
      <c r="H66" s="3">
        <v>78905432</v>
      </c>
      <c r="I66" s="3" t="s">
        <v>16</v>
      </c>
      <c r="J66" s="3">
        <v>312984375</v>
      </c>
    </row>
    <row r="67" spans="1:10" x14ac:dyDescent="0.25">
      <c r="A67" s="7">
        <v>1234567</v>
      </c>
      <c r="B67" s="7" t="s">
        <v>40</v>
      </c>
      <c r="C67" s="7">
        <v>310651342</v>
      </c>
      <c r="G67" s="25">
        <v>71245680</v>
      </c>
      <c r="H67" s="7">
        <v>1234567</v>
      </c>
      <c r="I67" s="7" t="s">
        <v>40</v>
      </c>
      <c r="J67" s="7">
        <v>310651342</v>
      </c>
    </row>
    <row r="68" spans="1:10" x14ac:dyDescent="0.25">
      <c r="A68" s="7">
        <v>21908654</v>
      </c>
      <c r="B68" s="7" t="s">
        <v>78</v>
      </c>
      <c r="C68" s="7">
        <v>31909873</v>
      </c>
      <c r="G68" s="25">
        <v>23890433</v>
      </c>
      <c r="H68" s="7">
        <v>23890433</v>
      </c>
      <c r="I68" s="7" t="s">
        <v>79</v>
      </c>
    </row>
    <row r="69" spans="1:10" x14ac:dyDescent="0.25">
      <c r="A69" s="30">
        <v>43890303</v>
      </c>
      <c r="B69" s="30" t="s">
        <v>86</v>
      </c>
      <c r="C69" s="30">
        <v>5890345</v>
      </c>
      <c r="G69" s="57">
        <v>7897523</v>
      </c>
      <c r="H69" s="30">
        <v>7897523</v>
      </c>
      <c r="I69" s="30" t="s">
        <v>87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tabSelected="1" topLeftCell="A112" workbookViewId="0">
      <selection activeCell="A70" sqref="A70:A75"/>
    </sheetView>
  </sheetViews>
  <sheetFormatPr baseColWidth="10" defaultRowHeight="15" x14ac:dyDescent="0.25"/>
  <cols>
    <col min="1" max="2" width="24" bestFit="1" customWidth="1"/>
    <col min="3" max="3" width="19.42578125" bestFit="1" customWidth="1"/>
    <col min="4" max="4" width="13.85546875" bestFit="1" customWidth="1"/>
    <col min="5" max="5" width="24.85546875" customWidth="1"/>
    <col min="6" max="6" width="13.85546875" customWidth="1"/>
    <col min="7" max="7" width="13.28515625" customWidth="1"/>
    <col min="8" max="8" width="13.42578125" bestFit="1" customWidth="1"/>
    <col min="9" max="9" width="18.85546875" bestFit="1" customWidth="1"/>
    <col min="13" max="13" width="16.5703125" bestFit="1" customWidth="1"/>
  </cols>
  <sheetData>
    <row r="1" spans="1:10" x14ac:dyDescent="0.25">
      <c r="A1" s="11" t="s">
        <v>45</v>
      </c>
    </row>
    <row r="2" spans="1:10" x14ac:dyDescent="0.25">
      <c r="I2" s="23"/>
      <c r="J2" s="13"/>
    </row>
    <row r="3" spans="1:10" x14ac:dyDescent="0.25">
      <c r="A3" s="11" t="s">
        <v>62</v>
      </c>
      <c r="D3" s="12"/>
      <c r="E3" s="12"/>
      <c r="I3" s="23"/>
      <c r="J3" s="13"/>
    </row>
    <row r="4" spans="1:10" x14ac:dyDescent="0.25">
      <c r="A4" s="2" t="s">
        <v>57</v>
      </c>
      <c r="B4" s="1" t="s">
        <v>60</v>
      </c>
      <c r="D4" s="23"/>
      <c r="E4" s="13"/>
      <c r="I4" s="23"/>
      <c r="J4" s="13"/>
    </row>
    <row r="5" spans="1:10" x14ac:dyDescent="0.25">
      <c r="A5" s="27">
        <v>1</v>
      </c>
      <c r="B5" s="3" t="s">
        <v>27</v>
      </c>
      <c r="D5" s="23"/>
      <c r="E5" s="13"/>
      <c r="I5" s="23"/>
      <c r="J5" s="13"/>
    </row>
    <row r="6" spans="1:10" x14ac:dyDescent="0.25">
      <c r="A6" s="27">
        <v>2</v>
      </c>
      <c r="B6" s="3" t="s">
        <v>27</v>
      </c>
      <c r="D6" s="23"/>
      <c r="E6" s="13"/>
      <c r="I6" s="23"/>
      <c r="J6" s="13"/>
    </row>
    <row r="7" spans="1:10" x14ac:dyDescent="0.25">
      <c r="A7" s="27">
        <v>3</v>
      </c>
      <c r="B7" s="3" t="s">
        <v>27</v>
      </c>
      <c r="D7" s="23"/>
      <c r="E7" s="13"/>
      <c r="I7" s="23"/>
      <c r="J7" s="13"/>
    </row>
    <row r="8" spans="1:10" x14ac:dyDescent="0.25">
      <c r="A8" s="28">
        <v>4</v>
      </c>
      <c r="B8" s="7" t="s">
        <v>37</v>
      </c>
      <c r="D8" s="23"/>
      <c r="E8" s="13"/>
      <c r="I8" s="23"/>
      <c r="J8" s="13"/>
    </row>
    <row r="9" spans="1:10" x14ac:dyDescent="0.25">
      <c r="A9" s="29">
        <v>5</v>
      </c>
      <c r="B9" s="17" t="s">
        <v>54</v>
      </c>
      <c r="D9" s="23"/>
      <c r="E9" s="13"/>
      <c r="I9" s="23"/>
      <c r="J9" s="13"/>
    </row>
    <row r="10" spans="1:10" x14ac:dyDescent="0.25">
      <c r="A10" s="28">
        <v>6</v>
      </c>
      <c r="B10" s="30" t="s">
        <v>88</v>
      </c>
      <c r="D10" s="23"/>
      <c r="E10" s="13"/>
      <c r="I10" s="23"/>
      <c r="J10" s="13"/>
    </row>
    <row r="11" spans="1:10" x14ac:dyDescent="0.25">
      <c r="A11" s="28">
        <v>7</v>
      </c>
      <c r="B11" s="30" t="s">
        <v>88</v>
      </c>
      <c r="D11" s="23"/>
      <c r="E11" s="13"/>
      <c r="I11" s="23"/>
      <c r="J11" s="13"/>
    </row>
    <row r="12" spans="1:10" x14ac:dyDescent="0.25">
      <c r="A12" s="28">
        <v>8</v>
      </c>
      <c r="B12" s="38" t="s">
        <v>94</v>
      </c>
      <c r="D12" s="23"/>
      <c r="E12" s="13"/>
      <c r="I12" s="23"/>
      <c r="J12" s="13"/>
    </row>
    <row r="13" spans="1:10" x14ac:dyDescent="0.25">
      <c r="A13" s="28">
        <v>9</v>
      </c>
      <c r="B13" s="38" t="s">
        <v>94</v>
      </c>
      <c r="D13" s="23"/>
      <c r="E13" s="13"/>
      <c r="I13" s="23"/>
      <c r="J13" s="13"/>
    </row>
    <row r="14" spans="1:10" x14ac:dyDescent="0.25">
      <c r="A14" s="29">
        <v>10</v>
      </c>
      <c r="B14" s="31" t="s">
        <v>103</v>
      </c>
      <c r="D14" s="23"/>
      <c r="E14" s="13"/>
      <c r="I14" s="23"/>
      <c r="J14" s="13"/>
    </row>
    <row r="15" spans="1:10" x14ac:dyDescent="0.25">
      <c r="A15" s="29">
        <v>11</v>
      </c>
      <c r="B15" s="31" t="s">
        <v>103</v>
      </c>
      <c r="D15" s="23"/>
      <c r="E15" s="13"/>
      <c r="I15" s="23"/>
      <c r="J15" s="13"/>
    </row>
    <row r="16" spans="1:10" x14ac:dyDescent="0.25">
      <c r="A16" s="62"/>
      <c r="B16" s="13"/>
      <c r="D16" s="23"/>
      <c r="E16" s="13"/>
      <c r="I16" s="23"/>
      <c r="J16" s="13"/>
    </row>
    <row r="17" spans="1:15" x14ac:dyDescent="0.25">
      <c r="A17" s="15" t="s">
        <v>47</v>
      </c>
    </row>
    <row r="18" spans="1:15" x14ac:dyDescent="0.25">
      <c r="A18" s="2" t="s">
        <v>57</v>
      </c>
      <c r="B18" s="1" t="s">
        <v>3</v>
      </c>
      <c r="C18" s="1" t="s">
        <v>4</v>
      </c>
      <c r="D18" s="1" t="s">
        <v>5</v>
      </c>
      <c r="E18" s="33" t="s">
        <v>67</v>
      </c>
      <c r="F18" s="32" t="s">
        <v>23</v>
      </c>
      <c r="G18" s="2" t="s">
        <v>25</v>
      </c>
      <c r="I18" s="12"/>
      <c r="J18" s="12"/>
      <c r="K18" s="12"/>
      <c r="L18" s="12"/>
      <c r="M18" s="63"/>
      <c r="N18" s="12"/>
      <c r="O18" s="12"/>
    </row>
    <row r="19" spans="1:15" x14ac:dyDescent="0.25">
      <c r="A19" s="27">
        <v>1</v>
      </c>
      <c r="B19" s="3" t="s">
        <v>11</v>
      </c>
      <c r="C19" s="3" t="s">
        <v>12</v>
      </c>
      <c r="D19" s="3" t="s">
        <v>13</v>
      </c>
      <c r="E19" s="3" t="s">
        <v>68</v>
      </c>
      <c r="F19" s="34" t="s">
        <v>24</v>
      </c>
      <c r="G19" s="5">
        <v>6.25E-2</v>
      </c>
    </row>
    <row r="20" spans="1:15" x14ac:dyDescent="0.25">
      <c r="A20" s="27">
        <v>2</v>
      </c>
      <c r="B20" s="3" t="s">
        <v>30</v>
      </c>
      <c r="C20" s="6" t="s">
        <v>35</v>
      </c>
      <c r="D20" s="3" t="s">
        <v>13</v>
      </c>
      <c r="E20" s="3" t="s">
        <v>68</v>
      </c>
      <c r="F20" s="34" t="s">
        <v>34</v>
      </c>
      <c r="G20" s="5">
        <v>6.25E-2</v>
      </c>
    </row>
    <row r="21" spans="1:15" x14ac:dyDescent="0.25">
      <c r="A21" s="27">
        <v>3</v>
      </c>
      <c r="B21" s="3" t="s">
        <v>31</v>
      </c>
      <c r="C21" s="3" t="s">
        <v>36</v>
      </c>
      <c r="D21" s="3" t="s">
        <v>13</v>
      </c>
      <c r="E21" s="3" t="s">
        <v>68</v>
      </c>
      <c r="F21" s="34" t="s">
        <v>24</v>
      </c>
      <c r="G21" s="5">
        <v>6.25E-2</v>
      </c>
    </row>
    <row r="22" spans="1:15" ht="22.5" customHeight="1" thickBot="1" x14ac:dyDescent="0.3">
      <c r="A22" s="28">
        <v>4</v>
      </c>
      <c r="B22" s="7" t="s">
        <v>38</v>
      </c>
      <c r="C22" s="8" t="s">
        <v>42</v>
      </c>
      <c r="D22" s="7" t="s">
        <v>70</v>
      </c>
      <c r="E22" s="7" t="s">
        <v>69</v>
      </c>
      <c r="F22" s="35" t="s">
        <v>34</v>
      </c>
      <c r="G22" s="10">
        <v>5.5555555555555552E-2</v>
      </c>
    </row>
    <row r="23" spans="1:15" x14ac:dyDescent="0.25">
      <c r="A23" s="29">
        <v>5</v>
      </c>
      <c r="B23" s="17" t="s">
        <v>49</v>
      </c>
      <c r="C23" s="17" t="s">
        <v>71</v>
      </c>
      <c r="D23" s="17" t="s">
        <v>13</v>
      </c>
      <c r="E23" s="17" t="s">
        <v>68</v>
      </c>
      <c r="F23" s="36" t="s">
        <v>24</v>
      </c>
      <c r="G23" s="37">
        <v>5.5555555555555552E-2</v>
      </c>
    </row>
    <row r="24" spans="1:15" s="22" customFormat="1" x14ac:dyDescent="0.25">
      <c r="A24" s="45">
        <v>6</v>
      </c>
      <c r="B24" s="30" t="s">
        <v>81</v>
      </c>
      <c r="C24" s="30" t="s">
        <v>84</v>
      </c>
      <c r="D24" s="30" t="s">
        <v>77</v>
      </c>
      <c r="E24" s="30" t="s">
        <v>99</v>
      </c>
      <c r="F24" s="30" t="s">
        <v>34</v>
      </c>
      <c r="G24" s="44">
        <v>7.2916666666666671E-2</v>
      </c>
      <c r="H24"/>
    </row>
    <row r="25" spans="1:15" s="22" customFormat="1" x14ac:dyDescent="0.25">
      <c r="A25" s="45">
        <v>7</v>
      </c>
      <c r="B25" s="30" t="s">
        <v>82</v>
      </c>
      <c r="C25" s="30" t="s">
        <v>83</v>
      </c>
      <c r="D25" s="30" t="s">
        <v>77</v>
      </c>
      <c r="E25" s="30" t="s">
        <v>99</v>
      </c>
      <c r="F25" s="30" t="s">
        <v>34</v>
      </c>
      <c r="G25" s="44">
        <v>7.2916666666666671E-2</v>
      </c>
      <c r="H25"/>
      <c r="I25" s="64"/>
      <c r="J25" s="64"/>
      <c r="K25" s="65"/>
      <c r="L25" s="62"/>
      <c r="M25" s="13"/>
      <c r="N25" s="13"/>
      <c r="O25" s="66"/>
    </row>
    <row r="26" spans="1:15" s="22" customFormat="1" x14ac:dyDescent="0.25">
      <c r="A26" s="49">
        <v>8</v>
      </c>
      <c r="B26" s="38" t="s">
        <v>91</v>
      </c>
      <c r="C26" s="51" t="s">
        <v>90</v>
      </c>
      <c r="D26" s="38" t="s">
        <v>70</v>
      </c>
      <c r="E26" s="38" t="s">
        <v>100</v>
      </c>
      <c r="F26" s="38" t="s">
        <v>93</v>
      </c>
      <c r="G26" s="42">
        <v>6.25E-2</v>
      </c>
      <c r="H26"/>
      <c r="I26" s="64"/>
      <c r="J26" s="64"/>
      <c r="K26" s="65"/>
      <c r="L26" s="62"/>
      <c r="M26" s="13"/>
      <c r="N26" s="13"/>
      <c r="O26" s="66"/>
    </row>
    <row r="27" spans="1:15" s="22" customFormat="1" x14ac:dyDescent="0.25">
      <c r="A27" s="49">
        <v>9</v>
      </c>
      <c r="B27" s="38" t="s">
        <v>92</v>
      </c>
      <c r="C27" s="51" t="s">
        <v>90</v>
      </c>
      <c r="D27" s="38" t="s">
        <v>70</v>
      </c>
      <c r="E27" s="38" t="s">
        <v>100</v>
      </c>
      <c r="F27" s="38" t="s">
        <v>93</v>
      </c>
      <c r="G27" s="42">
        <v>6.25E-2</v>
      </c>
      <c r="H27"/>
      <c r="I27" s="64"/>
      <c r="J27" s="64"/>
      <c r="K27" s="65"/>
      <c r="L27" s="62"/>
      <c r="M27" s="13"/>
      <c r="N27" s="13"/>
      <c r="O27" s="66"/>
    </row>
    <row r="28" spans="1:15" s="22" customFormat="1" x14ac:dyDescent="0.25">
      <c r="A28" s="48">
        <v>10</v>
      </c>
      <c r="B28" s="47" t="s">
        <v>102</v>
      </c>
      <c r="C28" s="47" t="s">
        <v>101</v>
      </c>
      <c r="D28" s="48" t="s">
        <v>13</v>
      </c>
      <c r="E28" s="3" t="s">
        <v>99</v>
      </c>
      <c r="F28" s="31" t="s">
        <v>95</v>
      </c>
      <c r="G28" s="40">
        <v>8.3333333333333329E-2</v>
      </c>
      <c r="H28"/>
      <c r="I28" s="64"/>
      <c r="J28" s="64"/>
      <c r="K28" s="65"/>
      <c r="L28" s="62"/>
      <c r="M28" s="13"/>
      <c r="N28" s="13"/>
      <c r="O28" s="66"/>
    </row>
    <row r="29" spans="1:15" s="22" customFormat="1" x14ac:dyDescent="0.25">
      <c r="A29" s="52">
        <v>11</v>
      </c>
      <c r="B29" s="52" t="s">
        <v>96</v>
      </c>
      <c r="C29" s="53" t="s">
        <v>97</v>
      </c>
      <c r="D29" s="48" t="s">
        <v>13</v>
      </c>
      <c r="E29" s="3" t="s">
        <v>99</v>
      </c>
      <c r="F29" s="31" t="s">
        <v>95</v>
      </c>
      <c r="G29" s="40">
        <v>8.3333333333333329E-2</v>
      </c>
      <c r="I29" s="64"/>
      <c r="J29" s="64"/>
      <c r="K29" s="65"/>
      <c r="L29" s="62"/>
      <c r="M29" s="13"/>
      <c r="N29" s="13"/>
      <c r="O29" s="66"/>
    </row>
    <row r="30" spans="1:15" s="22" customFormat="1" x14ac:dyDescent="0.25">
      <c r="A30" s="13"/>
      <c r="B30" s="13"/>
      <c r="C30" s="13"/>
      <c r="D30" s="13"/>
      <c r="E30" s="13"/>
      <c r="F30" s="13"/>
      <c r="I30" s="64"/>
      <c r="J30" s="64"/>
      <c r="K30" s="65"/>
      <c r="L30" s="62"/>
      <c r="M30" s="13"/>
      <c r="N30" s="13"/>
      <c r="O30" s="66"/>
    </row>
    <row r="31" spans="1:15" s="22" customFormat="1" x14ac:dyDescent="0.25">
      <c r="A31" s="15" t="s">
        <v>53</v>
      </c>
      <c r="B31"/>
      <c r="C31"/>
      <c r="D31"/>
      <c r="E31"/>
      <c r="F31" s="13"/>
      <c r="I31" s="64"/>
      <c r="J31" s="64"/>
      <c r="K31" s="65"/>
      <c r="L31" s="62"/>
      <c r="M31" s="13"/>
      <c r="N31" s="13"/>
      <c r="O31" s="66"/>
    </row>
    <row r="32" spans="1:15" s="22" customFormat="1" x14ac:dyDescent="0.25">
      <c r="A32" s="1" t="s">
        <v>60</v>
      </c>
      <c r="B32" s="1" t="s">
        <v>10</v>
      </c>
      <c r="C32" s="1" t="s">
        <v>8</v>
      </c>
      <c r="D32" s="2" t="s">
        <v>20</v>
      </c>
      <c r="E32" s="2" t="s">
        <v>73</v>
      </c>
      <c r="F32" s="13"/>
      <c r="I32" s="64"/>
      <c r="J32" s="64"/>
      <c r="K32" s="65"/>
      <c r="L32" s="62"/>
      <c r="M32" s="13"/>
      <c r="N32" s="13"/>
      <c r="O32" s="66"/>
    </row>
    <row r="33" spans="1:15" s="22" customFormat="1" x14ac:dyDescent="0.25">
      <c r="A33" s="3" t="s">
        <v>27</v>
      </c>
      <c r="B33" s="4">
        <v>44057</v>
      </c>
      <c r="C33" s="3">
        <v>2000</v>
      </c>
      <c r="D33" s="3">
        <v>3</v>
      </c>
      <c r="E33" s="3">
        <f>C33*D33</f>
        <v>6000</v>
      </c>
      <c r="F33" s="13"/>
      <c r="I33" s="64"/>
      <c r="J33" s="64"/>
      <c r="K33" s="65"/>
      <c r="L33" s="62"/>
      <c r="M33" s="13"/>
      <c r="N33" s="13"/>
      <c r="O33" s="66"/>
    </row>
    <row r="34" spans="1:15" s="22" customFormat="1" x14ac:dyDescent="0.25">
      <c r="A34" s="7" t="s">
        <v>37</v>
      </c>
      <c r="B34" s="9">
        <v>44102</v>
      </c>
      <c r="C34" s="7">
        <v>2000</v>
      </c>
      <c r="D34" s="7">
        <v>1</v>
      </c>
      <c r="E34" s="7">
        <f>C34*D34</f>
        <v>2000</v>
      </c>
      <c r="F34" s="13"/>
      <c r="I34" s="64"/>
      <c r="J34" s="64"/>
      <c r="K34" s="65"/>
      <c r="L34" s="62"/>
      <c r="M34" s="13"/>
      <c r="N34" s="13"/>
      <c r="O34" s="66"/>
    </row>
    <row r="35" spans="1:15" s="22" customFormat="1" x14ac:dyDescent="0.25">
      <c r="A35" s="7" t="s">
        <v>54</v>
      </c>
      <c r="B35" s="9">
        <v>44057</v>
      </c>
      <c r="C35" s="7">
        <v>1500</v>
      </c>
      <c r="D35" s="7">
        <v>1</v>
      </c>
      <c r="E35" s="7">
        <f t="shared" ref="E35:E38" si="0">C35*D35</f>
        <v>1500</v>
      </c>
      <c r="F35" s="13"/>
      <c r="I35" s="64"/>
      <c r="J35" s="64"/>
      <c r="K35" s="65"/>
      <c r="L35" s="62"/>
      <c r="M35" s="13"/>
      <c r="N35" s="13"/>
      <c r="O35" s="66"/>
    </row>
    <row r="36" spans="1:15" s="22" customFormat="1" x14ac:dyDescent="0.25">
      <c r="A36" s="30" t="s">
        <v>88</v>
      </c>
      <c r="B36" s="43">
        <v>44102</v>
      </c>
      <c r="C36" s="30">
        <v>2500</v>
      </c>
      <c r="D36" s="30">
        <v>2</v>
      </c>
      <c r="E36" s="7">
        <f t="shared" si="0"/>
        <v>5000</v>
      </c>
      <c r="F36" s="13"/>
      <c r="I36" s="64"/>
      <c r="J36" s="64"/>
      <c r="K36" s="65"/>
      <c r="L36" s="62"/>
      <c r="M36" s="13"/>
      <c r="N36" s="13"/>
      <c r="O36" s="66"/>
    </row>
    <row r="37" spans="1:15" s="22" customFormat="1" x14ac:dyDescent="0.25">
      <c r="A37" s="38" t="s">
        <v>94</v>
      </c>
      <c r="B37" s="41">
        <v>44078</v>
      </c>
      <c r="C37" s="38">
        <v>1500</v>
      </c>
      <c r="D37" s="38">
        <v>2</v>
      </c>
      <c r="E37" s="7">
        <f t="shared" si="0"/>
        <v>3000</v>
      </c>
      <c r="F37" s="13"/>
      <c r="I37" s="64"/>
      <c r="J37" s="64"/>
      <c r="K37" s="65"/>
      <c r="L37" s="62"/>
      <c r="M37" s="13"/>
      <c r="N37" s="13"/>
      <c r="O37" s="66"/>
    </row>
    <row r="38" spans="1:15" s="22" customFormat="1" x14ac:dyDescent="0.25">
      <c r="A38" s="7" t="s">
        <v>103</v>
      </c>
      <c r="B38" s="39">
        <v>44085</v>
      </c>
      <c r="C38" s="31">
        <v>2000</v>
      </c>
      <c r="D38" s="31">
        <v>2</v>
      </c>
      <c r="E38" s="7">
        <f t="shared" si="0"/>
        <v>4000</v>
      </c>
      <c r="F38" s="13"/>
      <c r="I38" s="64"/>
      <c r="J38" s="64"/>
      <c r="K38" s="65"/>
      <c r="L38" s="62"/>
      <c r="M38" s="13"/>
      <c r="N38" s="13"/>
      <c r="O38" s="66"/>
    </row>
    <row r="39" spans="1:15" s="22" customFormat="1" x14ac:dyDescent="0.25">
      <c r="A39" s="20"/>
      <c r="B39" s="55"/>
      <c r="C39" s="54"/>
      <c r="D39" s="54"/>
      <c r="E39" s="20"/>
      <c r="F39" s="13"/>
      <c r="I39" s="64"/>
      <c r="J39" s="64"/>
      <c r="K39" s="65"/>
      <c r="L39" s="62"/>
      <c r="M39" s="13"/>
      <c r="N39" s="13"/>
      <c r="O39" s="66"/>
    </row>
    <row r="40" spans="1:15" s="22" customFormat="1" x14ac:dyDescent="0.25">
      <c r="A40" s="13"/>
      <c r="B40" s="13"/>
      <c r="C40" s="13"/>
      <c r="D40" s="13"/>
      <c r="E40" s="13"/>
      <c r="F40" s="13"/>
      <c r="I40" s="64"/>
      <c r="J40" s="64"/>
      <c r="K40" s="65"/>
      <c r="L40" s="62"/>
      <c r="M40" s="13"/>
      <c r="N40" s="13"/>
      <c r="O40" s="66"/>
    </row>
    <row r="41" spans="1:15" s="22" customFormat="1" x14ac:dyDescent="0.25">
      <c r="A41" s="18" t="s">
        <v>63</v>
      </c>
      <c r="B41" s="13"/>
      <c r="C41" s="13"/>
      <c r="D41" s="13"/>
      <c r="E41" s="13"/>
      <c r="F41" s="13"/>
      <c r="I41" s="64"/>
      <c r="J41" s="64"/>
      <c r="K41" s="65"/>
      <c r="L41" s="62"/>
      <c r="M41" s="13"/>
      <c r="N41" s="13"/>
      <c r="O41" s="66"/>
    </row>
    <row r="42" spans="1:15" x14ac:dyDescent="0.25">
      <c r="A42" s="1" t="s">
        <v>60</v>
      </c>
      <c r="B42" s="1" t="s">
        <v>61</v>
      </c>
      <c r="I42" s="22"/>
      <c r="J42" s="22"/>
      <c r="K42" s="22"/>
      <c r="L42" s="22"/>
      <c r="M42" s="22"/>
      <c r="N42" s="22"/>
      <c r="O42" s="22"/>
    </row>
    <row r="43" spans="1:15" x14ac:dyDescent="0.25">
      <c r="A43" s="27" t="s">
        <v>27</v>
      </c>
      <c r="B43" s="3" t="s">
        <v>28</v>
      </c>
    </row>
    <row r="44" spans="1:15" x14ac:dyDescent="0.25">
      <c r="A44" s="28" t="s">
        <v>37</v>
      </c>
      <c r="B44" s="7" t="s">
        <v>29</v>
      </c>
    </row>
    <row r="45" spans="1:15" x14ac:dyDescent="0.25">
      <c r="A45" s="7" t="s">
        <v>48</v>
      </c>
      <c r="B45" s="28" t="s">
        <v>54</v>
      </c>
    </row>
    <row r="46" spans="1:15" x14ac:dyDescent="0.25">
      <c r="A46" s="30" t="s">
        <v>80</v>
      </c>
      <c r="B46" s="45" t="s">
        <v>88</v>
      </c>
    </row>
    <row r="47" spans="1:15" x14ac:dyDescent="0.25">
      <c r="A47" s="38" t="s">
        <v>89</v>
      </c>
      <c r="B47" s="46" t="s">
        <v>94</v>
      </c>
    </row>
    <row r="48" spans="1:15" x14ac:dyDescent="0.25">
      <c r="A48" s="31" t="s">
        <v>98</v>
      </c>
      <c r="B48" s="28" t="s">
        <v>103</v>
      </c>
      <c r="F48" s="13"/>
      <c r="G48" s="13"/>
      <c r="H48" s="16"/>
      <c r="I48" s="13"/>
      <c r="J48" s="13"/>
    </row>
    <row r="50" spans="1:13" x14ac:dyDescent="0.25">
      <c r="A50" s="15" t="s">
        <v>53</v>
      </c>
      <c r="M50" s="14"/>
    </row>
    <row r="51" spans="1:13" x14ac:dyDescent="0.25">
      <c r="A51" s="1" t="s">
        <v>60</v>
      </c>
      <c r="B51" s="1" t="s">
        <v>10</v>
      </c>
      <c r="C51" s="1" t="s">
        <v>8</v>
      </c>
      <c r="D51" s="2" t="s">
        <v>20</v>
      </c>
      <c r="E51" s="2" t="s">
        <v>73</v>
      </c>
      <c r="M51" s="14"/>
    </row>
    <row r="52" spans="1:13" x14ac:dyDescent="0.25">
      <c r="A52" s="3" t="s">
        <v>27</v>
      </c>
      <c r="B52" s="4">
        <v>44057</v>
      </c>
      <c r="C52" s="3">
        <v>2000</v>
      </c>
      <c r="D52" s="3">
        <v>3</v>
      </c>
      <c r="E52" s="3">
        <f>C52*D52</f>
        <v>6000</v>
      </c>
      <c r="M52" s="14"/>
    </row>
    <row r="53" spans="1:13" x14ac:dyDescent="0.25">
      <c r="A53" s="7" t="s">
        <v>37</v>
      </c>
      <c r="B53" s="9">
        <v>44102</v>
      </c>
      <c r="C53" s="7">
        <v>2000</v>
      </c>
      <c r="D53" s="7">
        <v>1</v>
      </c>
      <c r="E53" s="7">
        <f>C53*D53</f>
        <v>2000</v>
      </c>
      <c r="M53" s="14"/>
    </row>
    <row r="54" spans="1:13" x14ac:dyDescent="0.25">
      <c r="A54" s="7" t="s">
        <v>54</v>
      </c>
      <c r="B54" s="9">
        <v>44057</v>
      </c>
      <c r="C54" s="7">
        <v>1500</v>
      </c>
      <c r="D54" s="7">
        <v>1</v>
      </c>
      <c r="E54" s="7">
        <f t="shared" ref="E54:E57" si="1">C54*D54</f>
        <v>1500</v>
      </c>
      <c r="M54" s="14"/>
    </row>
    <row r="55" spans="1:13" x14ac:dyDescent="0.25">
      <c r="A55" s="30" t="s">
        <v>88</v>
      </c>
      <c r="B55" s="43">
        <v>44102</v>
      </c>
      <c r="C55" s="30">
        <v>2500</v>
      </c>
      <c r="D55" s="30">
        <v>2</v>
      </c>
      <c r="E55" s="7">
        <f t="shared" si="1"/>
        <v>5000</v>
      </c>
      <c r="M55" s="14"/>
    </row>
    <row r="56" spans="1:13" x14ac:dyDescent="0.25">
      <c r="A56" s="38" t="s">
        <v>94</v>
      </c>
      <c r="B56" s="41">
        <v>44078</v>
      </c>
      <c r="C56" s="38">
        <v>1500</v>
      </c>
      <c r="D56" s="38">
        <v>2</v>
      </c>
      <c r="E56" s="7">
        <f t="shared" si="1"/>
        <v>3000</v>
      </c>
      <c r="M56" s="14"/>
    </row>
    <row r="57" spans="1:13" x14ac:dyDescent="0.25">
      <c r="A57" s="7" t="s">
        <v>103</v>
      </c>
      <c r="B57" s="39">
        <v>44085</v>
      </c>
      <c r="C57" s="31">
        <v>2000</v>
      </c>
      <c r="D57" s="31">
        <v>2</v>
      </c>
      <c r="E57" s="7">
        <f t="shared" si="1"/>
        <v>4000</v>
      </c>
      <c r="M57" s="14"/>
    </row>
    <row r="58" spans="1:13" s="22" customFormat="1" x14ac:dyDescent="0.25">
      <c r="A58" s="13"/>
      <c r="B58" s="16"/>
      <c r="C58" s="13"/>
      <c r="D58" s="13"/>
      <c r="E58" s="13"/>
      <c r="M58" s="14"/>
    </row>
    <row r="59" spans="1:13" x14ac:dyDescent="0.25">
      <c r="A59" s="15" t="s">
        <v>55</v>
      </c>
      <c r="M59" s="14"/>
    </row>
    <row r="60" spans="1:13" x14ac:dyDescent="0.25">
      <c r="A60" s="1" t="s">
        <v>61</v>
      </c>
      <c r="B60" s="2" t="s">
        <v>18</v>
      </c>
      <c r="C60" s="1" t="s">
        <v>9</v>
      </c>
      <c r="D60" s="2" t="s">
        <v>74</v>
      </c>
      <c r="E60" s="2" t="s">
        <v>19</v>
      </c>
      <c r="M60" s="14"/>
    </row>
    <row r="61" spans="1:13" x14ac:dyDescent="0.25">
      <c r="A61" s="3" t="s">
        <v>28</v>
      </c>
      <c r="B61" s="4">
        <v>44059</v>
      </c>
      <c r="C61" s="3">
        <v>500</v>
      </c>
      <c r="D61" s="3">
        <v>2</v>
      </c>
      <c r="E61" s="3">
        <f>C61*D61</f>
        <v>1000</v>
      </c>
      <c r="M61" s="14"/>
    </row>
    <row r="62" spans="1:13" x14ac:dyDescent="0.25">
      <c r="A62" s="7" t="s">
        <v>29</v>
      </c>
      <c r="B62" s="9">
        <v>44104</v>
      </c>
      <c r="C62" s="7">
        <v>0</v>
      </c>
      <c r="D62" s="7">
        <v>0</v>
      </c>
      <c r="E62" s="3">
        <f t="shared" ref="E62:E66" si="2">C62*D62</f>
        <v>0</v>
      </c>
      <c r="M62" s="14"/>
    </row>
    <row r="63" spans="1:13" x14ac:dyDescent="0.25">
      <c r="A63" s="7" t="s">
        <v>48</v>
      </c>
      <c r="B63" s="9">
        <v>44059</v>
      </c>
      <c r="C63" s="7">
        <v>0</v>
      </c>
      <c r="D63" s="7">
        <v>0</v>
      </c>
      <c r="E63" s="3">
        <f t="shared" si="2"/>
        <v>0</v>
      </c>
      <c r="M63" s="14"/>
    </row>
    <row r="64" spans="1:13" x14ac:dyDescent="0.25">
      <c r="A64" s="30" t="s">
        <v>80</v>
      </c>
      <c r="B64" s="43">
        <v>44104</v>
      </c>
      <c r="C64" s="30">
        <v>500</v>
      </c>
      <c r="D64" s="30">
        <v>1</v>
      </c>
      <c r="E64" s="3">
        <f t="shared" si="2"/>
        <v>500</v>
      </c>
      <c r="M64" s="14"/>
    </row>
    <row r="65" spans="1:13" x14ac:dyDescent="0.25">
      <c r="A65" s="38" t="s">
        <v>89</v>
      </c>
      <c r="B65" s="41">
        <v>44080</v>
      </c>
      <c r="C65" s="38">
        <v>0</v>
      </c>
      <c r="D65" s="38">
        <v>0</v>
      </c>
      <c r="E65" s="3">
        <f t="shared" si="2"/>
        <v>0</v>
      </c>
      <c r="M65" s="14"/>
    </row>
    <row r="66" spans="1:13" x14ac:dyDescent="0.25">
      <c r="A66" s="31" t="s">
        <v>98</v>
      </c>
      <c r="B66" s="39">
        <v>44087</v>
      </c>
      <c r="C66" s="31">
        <v>0</v>
      </c>
      <c r="D66" s="31">
        <v>0</v>
      </c>
      <c r="E66" s="3">
        <f t="shared" si="2"/>
        <v>0</v>
      </c>
      <c r="M66" s="14"/>
    </row>
    <row r="68" spans="1:13" x14ac:dyDescent="0.25">
      <c r="A68" s="11" t="s">
        <v>64</v>
      </c>
      <c r="B68" s="14"/>
    </row>
    <row r="69" spans="1:13" x14ac:dyDescent="0.25">
      <c r="A69" s="1" t="s">
        <v>60</v>
      </c>
      <c r="B69" s="1" t="s">
        <v>58</v>
      </c>
    </row>
    <row r="70" spans="1:13" x14ac:dyDescent="0.25">
      <c r="A70" s="27" t="s">
        <v>27</v>
      </c>
      <c r="B70" s="3">
        <v>43871643</v>
      </c>
      <c r="F70" s="23"/>
      <c r="G70" s="13"/>
      <c r="H70" s="13"/>
    </row>
    <row r="71" spans="1:13" x14ac:dyDescent="0.25">
      <c r="A71" s="28" t="s">
        <v>37</v>
      </c>
      <c r="B71" s="7">
        <v>7124568</v>
      </c>
      <c r="F71" s="23"/>
      <c r="G71" s="13"/>
      <c r="H71" s="13"/>
    </row>
    <row r="72" spans="1:13" x14ac:dyDescent="0.25">
      <c r="A72" s="28" t="s">
        <v>54</v>
      </c>
      <c r="B72" s="7">
        <v>23890433</v>
      </c>
      <c r="F72" s="23"/>
      <c r="G72" s="13"/>
      <c r="H72" s="13"/>
    </row>
    <row r="73" spans="1:13" x14ac:dyDescent="0.25">
      <c r="A73" s="45" t="s">
        <v>88</v>
      </c>
      <c r="B73" s="30">
        <v>7897523</v>
      </c>
      <c r="F73" s="23"/>
      <c r="G73" s="13"/>
      <c r="H73" s="13"/>
    </row>
    <row r="74" spans="1:13" x14ac:dyDescent="0.25">
      <c r="A74" s="46" t="s">
        <v>94</v>
      </c>
      <c r="B74" s="3">
        <v>43871643</v>
      </c>
      <c r="F74" s="23"/>
      <c r="G74" s="13"/>
      <c r="H74" s="13"/>
    </row>
    <row r="75" spans="1:13" x14ac:dyDescent="0.25">
      <c r="A75" s="28" t="s">
        <v>103</v>
      </c>
      <c r="B75" s="7">
        <v>23890433</v>
      </c>
      <c r="F75" s="23"/>
      <c r="G75" s="13"/>
      <c r="H75" s="13"/>
    </row>
    <row r="76" spans="1:13" x14ac:dyDescent="0.25">
      <c r="F76" s="23"/>
      <c r="G76" s="13"/>
      <c r="H76" s="13"/>
    </row>
    <row r="77" spans="1:13" x14ac:dyDescent="0.25">
      <c r="A77" s="15" t="s">
        <v>53</v>
      </c>
      <c r="F77" s="23"/>
      <c r="G77" s="13"/>
      <c r="H77" s="13"/>
    </row>
    <row r="78" spans="1:13" x14ac:dyDescent="0.25">
      <c r="A78" s="1" t="s">
        <v>60</v>
      </c>
      <c r="B78" s="1" t="s">
        <v>10</v>
      </c>
      <c r="C78" s="1" t="s">
        <v>8</v>
      </c>
      <c r="D78" s="2" t="s">
        <v>20</v>
      </c>
      <c r="E78" s="2" t="s">
        <v>73</v>
      </c>
      <c r="F78" s="23"/>
      <c r="G78" s="13"/>
      <c r="H78" s="13"/>
    </row>
    <row r="79" spans="1:13" x14ac:dyDescent="0.25">
      <c r="A79" s="3" t="s">
        <v>27</v>
      </c>
      <c r="B79" s="4">
        <v>44057</v>
      </c>
      <c r="C79" s="3">
        <v>2000</v>
      </c>
      <c r="D79" s="3">
        <v>3</v>
      </c>
      <c r="E79" s="7">
        <f>C79*D79</f>
        <v>6000</v>
      </c>
      <c r="F79" s="23"/>
      <c r="G79" s="13"/>
      <c r="H79" s="13"/>
    </row>
    <row r="80" spans="1:13" x14ac:dyDescent="0.25">
      <c r="A80" s="7" t="s">
        <v>37</v>
      </c>
      <c r="B80" s="9">
        <v>44102</v>
      </c>
      <c r="C80" s="7">
        <v>2000</v>
      </c>
      <c r="D80" s="7">
        <v>1</v>
      </c>
      <c r="E80" s="7">
        <f>C80*D80</f>
        <v>2000</v>
      </c>
      <c r="F80" s="23"/>
      <c r="G80" s="13"/>
      <c r="H80" s="13"/>
    </row>
    <row r="81" spans="1:11" x14ac:dyDescent="0.25">
      <c r="A81" s="7" t="s">
        <v>54</v>
      </c>
      <c r="B81" s="9">
        <v>44057</v>
      </c>
      <c r="C81" s="7">
        <v>1500</v>
      </c>
      <c r="D81" s="7">
        <v>1</v>
      </c>
      <c r="E81" s="7">
        <f t="shared" ref="E81:E84" si="3">C81*D81</f>
        <v>1500</v>
      </c>
      <c r="F81" s="23"/>
      <c r="G81" s="13"/>
      <c r="H81" s="13"/>
    </row>
    <row r="82" spans="1:11" x14ac:dyDescent="0.25">
      <c r="A82" s="30" t="s">
        <v>88</v>
      </c>
      <c r="B82" s="43">
        <v>44102</v>
      </c>
      <c r="C82" s="30">
        <v>2500</v>
      </c>
      <c r="D82" s="30">
        <v>2</v>
      </c>
      <c r="E82" s="7">
        <f t="shared" si="3"/>
        <v>5000</v>
      </c>
      <c r="F82" s="23"/>
      <c r="G82" s="12"/>
      <c r="H82" s="12"/>
      <c r="I82" s="12"/>
      <c r="J82" s="12"/>
      <c r="K82" s="12"/>
    </row>
    <row r="83" spans="1:11" x14ac:dyDescent="0.25">
      <c r="A83" s="38" t="s">
        <v>94</v>
      </c>
      <c r="B83" s="41">
        <v>44078</v>
      </c>
      <c r="C83" s="38">
        <v>1500</v>
      </c>
      <c r="D83" s="38">
        <v>2</v>
      </c>
      <c r="E83" s="7">
        <f t="shared" si="3"/>
        <v>3000</v>
      </c>
      <c r="F83" s="23"/>
      <c r="G83" s="13"/>
      <c r="H83" s="16"/>
      <c r="I83" s="13"/>
      <c r="J83" s="13"/>
      <c r="K83" s="13"/>
    </row>
    <row r="84" spans="1:11" x14ac:dyDescent="0.25">
      <c r="A84" s="7" t="s">
        <v>103</v>
      </c>
      <c r="B84" s="39">
        <v>44085</v>
      </c>
      <c r="C84" s="31">
        <v>2000</v>
      </c>
      <c r="D84" s="31">
        <v>2</v>
      </c>
      <c r="E84" s="7">
        <f t="shared" si="3"/>
        <v>4000</v>
      </c>
      <c r="F84" s="13"/>
      <c r="G84" s="13"/>
      <c r="H84" s="16"/>
      <c r="I84" s="13"/>
      <c r="J84" s="13"/>
      <c r="K84" s="13"/>
    </row>
    <row r="85" spans="1:11" x14ac:dyDescent="0.25">
      <c r="F85" s="13"/>
      <c r="G85" s="13"/>
      <c r="H85" s="16"/>
      <c r="I85" s="13"/>
      <c r="J85" s="13"/>
      <c r="K85" s="13"/>
    </row>
    <row r="86" spans="1:11" x14ac:dyDescent="0.25">
      <c r="A86" s="21" t="s">
        <v>50</v>
      </c>
      <c r="B86" s="22"/>
      <c r="C86" s="22"/>
      <c r="D86" s="22"/>
      <c r="F86" s="13"/>
      <c r="G86" s="13"/>
      <c r="H86" s="16"/>
      <c r="I86" s="13"/>
      <c r="J86" s="13"/>
      <c r="K86" s="13"/>
    </row>
    <row r="87" spans="1:11" x14ac:dyDescent="0.25">
      <c r="A87" s="1" t="s">
        <v>58</v>
      </c>
      <c r="B87" s="2" t="s">
        <v>21</v>
      </c>
      <c r="C87" s="1" t="s">
        <v>6</v>
      </c>
      <c r="D87" s="1" t="s">
        <v>7</v>
      </c>
      <c r="G87" s="13"/>
      <c r="H87" s="16"/>
      <c r="I87" s="13"/>
      <c r="J87" s="13"/>
      <c r="K87" s="13"/>
    </row>
    <row r="88" spans="1:11" x14ac:dyDescent="0.25">
      <c r="A88" s="3">
        <v>43871643</v>
      </c>
      <c r="B88" s="3" t="s">
        <v>22</v>
      </c>
      <c r="C88" s="3" t="s">
        <v>14</v>
      </c>
      <c r="D88" s="3">
        <v>3196590108</v>
      </c>
      <c r="G88" s="23"/>
      <c r="H88" s="13"/>
      <c r="I88" s="13"/>
      <c r="J88" s="13"/>
      <c r="K88" s="13"/>
    </row>
    <row r="89" spans="1:11" x14ac:dyDescent="0.25">
      <c r="A89" s="7">
        <v>7124568</v>
      </c>
      <c r="B89" s="7" t="s">
        <v>41</v>
      </c>
      <c r="C89" s="7" t="s">
        <v>39</v>
      </c>
      <c r="D89" s="7">
        <v>311567456</v>
      </c>
      <c r="G89" s="12"/>
      <c r="H89" s="12"/>
      <c r="I89" s="12"/>
      <c r="J89" s="12"/>
      <c r="K89" s="13"/>
    </row>
    <row r="90" spans="1:11" x14ac:dyDescent="0.25">
      <c r="A90" s="7">
        <v>23890433</v>
      </c>
      <c r="B90" s="7" t="s">
        <v>79</v>
      </c>
      <c r="C90" s="7" t="s">
        <v>76</v>
      </c>
      <c r="D90" s="7">
        <v>2124058</v>
      </c>
      <c r="G90" s="13"/>
      <c r="H90" s="13"/>
      <c r="I90" s="13"/>
      <c r="J90" s="13"/>
    </row>
    <row r="91" spans="1:11" x14ac:dyDescent="0.25">
      <c r="A91" s="30">
        <v>7897523</v>
      </c>
      <c r="B91" s="30" t="s">
        <v>87</v>
      </c>
      <c r="C91" s="30" t="s">
        <v>85</v>
      </c>
      <c r="D91" s="30">
        <v>5342678</v>
      </c>
      <c r="G91" s="13"/>
      <c r="H91" s="13"/>
      <c r="I91" s="13"/>
      <c r="J91" s="13"/>
    </row>
    <row r="92" spans="1:11" x14ac:dyDescent="0.25">
      <c r="G92" s="13"/>
      <c r="H92" s="13"/>
      <c r="I92" s="13"/>
      <c r="J92" s="13"/>
    </row>
    <row r="93" spans="1:11" x14ac:dyDescent="0.25">
      <c r="G93" s="13"/>
      <c r="H93" s="13"/>
      <c r="I93" s="13"/>
      <c r="J93" s="13"/>
    </row>
    <row r="94" spans="1:11" x14ac:dyDescent="0.25">
      <c r="A94" s="11" t="s">
        <v>65</v>
      </c>
      <c r="G94" s="13"/>
      <c r="H94" s="13"/>
      <c r="I94" s="13"/>
      <c r="J94" s="13"/>
    </row>
    <row r="95" spans="1:11" x14ac:dyDescent="0.25">
      <c r="A95" s="1" t="s">
        <v>58</v>
      </c>
      <c r="B95" s="1" t="s">
        <v>59</v>
      </c>
      <c r="G95" s="13"/>
      <c r="H95" s="13"/>
      <c r="I95" s="13"/>
      <c r="J95" s="13"/>
    </row>
    <row r="96" spans="1:11" x14ac:dyDescent="0.25">
      <c r="A96" s="3">
        <v>43871643</v>
      </c>
      <c r="B96" s="3">
        <v>78905432</v>
      </c>
      <c r="G96" s="13"/>
      <c r="H96" s="13"/>
      <c r="I96" s="13"/>
      <c r="J96" s="13"/>
    </row>
    <row r="97" spans="1:10" x14ac:dyDescent="0.25">
      <c r="A97" s="7">
        <v>71245680</v>
      </c>
      <c r="B97" s="7">
        <v>1234567</v>
      </c>
      <c r="G97" s="13"/>
      <c r="H97" s="13"/>
      <c r="I97" s="13"/>
      <c r="J97" s="13"/>
    </row>
    <row r="98" spans="1:10" x14ac:dyDescent="0.25">
      <c r="A98" s="7">
        <v>23890433</v>
      </c>
      <c r="B98" s="7">
        <v>21908654</v>
      </c>
      <c r="G98" s="13"/>
      <c r="H98" s="13"/>
      <c r="I98" s="13"/>
      <c r="J98" s="13"/>
    </row>
    <row r="99" spans="1:10" x14ac:dyDescent="0.25">
      <c r="A99" s="30">
        <v>7897523</v>
      </c>
      <c r="B99" s="30">
        <v>43890303</v>
      </c>
      <c r="G99" s="13"/>
      <c r="H99" s="13"/>
      <c r="I99" s="13"/>
      <c r="J99" s="13"/>
    </row>
    <row r="100" spans="1:10" x14ac:dyDescent="0.25">
      <c r="G100" s="13"/>
      <c r="H100" s="13"/>
      <c r="I100" s="13"/>
      <c r="J100" s="13"/>
    </row>
    <row r="101" spans="1:10" x14ac:dyDescent="0.25">
      <c r="A101" s="21" t="s">
        <v>50</v>
      </c>
      <c r="B101" s="22"/>
      <c r="C101" s="22"/>
      <c r="D101" s="22"/>
      <c r="G101" s="13"/>
      <c r="H101" s="13"/>
      <c r="I101" s="13"/>
      <c r="J101" s="13"/>
    </row>
    <row r="102" spans="1:10" x14ac:dyDescent="0.25">
      <c r="A102" s="1" t="s">
        <v>58</v>
      </c>
      <c r="B102" s="2" t="s">
        <v>21</v>
      </c>
      <c r="C102" s="1" t="s">
        <v>6</v>
      </c>
      <c r="D102" s="1" t="s">
        <v>7</v>
      </c>
      <c r="G102" s="13"/>
      <c r="H102" s="13"/>
      <c r="I102" s="13"/>
      <c r="J102" s="13"/>
    </row>
    <row r="103" spans="1:10" x14ac:dyDescent="0.25">
      <c r="A103" s="3">
        <v>43871643</v>
      </c>
      <c r="B103" s="3" t="s">
        <v>22</v>
      </c>
      <c r="C103" s="3" t="s">
        <v>14</v>
      </c>
      <c r="D103" s="3">
        <v>3196590108</v>
      </c>
    </row>
    <row r="104" spans="1:10" x14ac:dyDescent="0.25">
      <c r="A104" s="7">
        <v>7124568</v>
      </c>
      <c r="B104" s="7" t="s">
        <v>41</v>
      </c>
      <c r="C104" s="7" t="s">
        <v>39</v>
      </c>
      <c r="D104" s="7">
        <v>3115674567</v>
      </c>
    </row>
    <row r="105" spans="1:10" x14ac:dyDescent="0.25">
      <c r="A105" s="7">
        <v>23890433</v>
      </c>
      <c r="B105" s="7" t="s">
        <v>79</v>
      </c>
      <c r="C105" s="7" t="s">
        <v>76</v>
      </c>
      <c r="D105" s="7">
        <v>2124058</v>
      </c>
      <c r="F105" s="13"/>
      <c r="G105" s="13"/>
      <c r="H105" s="13"/>
      <c r="I105" s="13"/>
      <c r="J105" s="13"/>
    </row>
    <row r="106" spans="1:10" x14ac:dyDescent="0.25">
      <c r="A106" s="30">
        <v>7897523</v>
      </c>
      <c r="B106" s="30" t="s">
        <v>87</v>
      </c>
      <c r="C106" s="30" t="s">
        <v>85</v>
      </c>
      <c r="D106" s="30">
        <v>5342678</v>
      </c>
      <c r="F106" s="13"/>
      <c r="G106" s="13"/>
      <c r="H106" s="13"/>
      <c r="I106" s="13"/>
      <c r="J106" s="13"/>
    </row>
    <row r="107" spans="1:10" x14ac:dyDescent="0.25">
      <c r="F107" s="13"/>
      <c r="G107" s="13"/>
      <c r="H107" s="13"/>
      <c r="I107" s="13"/>
      <c r="J107" s="13"/>
    </row>
    <row r="109" spans="1:10" x14ac:dyDescent="0.25">
      <c r="A109" s="15" t="s">
        <v>51</v>
      </c>
    </row>
    <row r="110" spans="1:10" x14ac:dyDescent="0.25">
      <c r="A110" s="1" t="s">
        <v>59</v>
      </c>
      <c r="B110" s="2" t="s">
        <v>15</v>
      </c>
      <c r="C110" s="1" t="s">
        <v>2</v>
      </c>
    </row>
    <row r="111" spans="1:10" x14ac:dyDescent="0.25">
      <c r="A111" s="3">
        <v>78905432</v>
      </c>
      <c r="B111" s="3" t="s">
        <v>16</v>
      </c>
      <c r="C111" s="3">
        <v>312984375</v>
      </c>
    </row>
    <row r="112" spans="1:10" x14ac:dyDescent="0.25">
      <c r="A112" s="7">
        <v>1234567</v>
      </c>
      <c r="B112" s="7" t="s">
        <v>40</v>
      </c>
      <c r="C112" s="7">
        <v>310651342</v>
      </c>
    </row>
    <row r="113" spans="1:3" x14ac:dyDescent="0.25">
      <c r="A113" s="7">
        <v>21908654</v>
      </c>
      <c r="B113" s="7" t="s">
        <v>78</v>
      </c>
      <c r="C113" s="7">
        <v>31909873</v>
      </c>
    </row>
    <row r="114" spans="1:3" x14ac:dyDescent="0.25">
      <c r="A114" s="30">
        <v>43890303</v>
      </c>
      <c r="B114" s="30" t="s">
        <v>86</v>
      </c>
      <c r="C114" s="30">
        <v>5890345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3" sqref="H3"/>
    </sheetView>
  </sheetViews>
  <sheetFormatPr baseColWidth="10" defaultRowHeight="15" x14ac:dyDescent="0.25"/>
  <cols>
    <col min="1" max="2" width="24" bestFit="1" customWidth="1"/>
    <col min="3" max="3" width="19.42578125" bestFit="1" customWidth="1"/>
    <col min="4" max="4" width="14.7109375" bestFit="1" customWidth="1"/>
    <col min="5" max="5" width="24.85546875" customWidth="1"/>
    <col min="6" max="6" width="13.85546875" customWidth="1"/>
    <col min="7" max="7" width="11" customWidth="1"/>
    <col min="8" max="8" width="13.42578125" bestFit="1" customWidth="1"/>
    <col min="9" max="9" width="18.85546875" bestFit="1" customWidth="1"/>
    <col min="13" max="13" width="16.5703125" bestFit="1" customWidth="1"/>
  </cols>
  <sheetData>
    <row r="1" spans="1:10" x14ac:dyDescent="0.25">
      <c r="A1" s="11" t="s">
        <v>66</v>
      </c>
    </row>
    <row r="3" spans="1:10" x14ac:dyDescent="0.25">
      <c r="A3" s="15" t="s">
        <v>47</v>
      </c>
      <c r="H3" s="15" t="s">
        <v>75</v>
      </c>
    </row>
    <row r="4" spans="1:10" x14ac:dyDescent="0.25">
      <c r="A4" s="2" t="s">
        <v>57</v>
      </c>
      <c r="B4" s="1" t="s">
        <v>3</v>
      </c>
      <c r="C4" s="1" t="s">
        <v>4</v>
      </c>
      <c r="D4" s="1" t="s">
        <v>72</v>
      </c>
      <c r="E4" s="32" t="s">
        <v>23</v>
      </c>
      <c r="F4" s="2" t="s">
        <v>25</v>
      </c>
      <c r="H4" s="1" t="s">
        <v>72</v>
      </c>
      <c r="I4" s="1" t="s">
        <v>5</v>
      </c>
      <c r="J4" s="33" t="s">
        <v>67</v>
      </c>
    </row>
    <row r="5" spans="1:10" x14ac:dyDescent="0.25">
      <c r="A5" s="27">
        <v>1</v>
      </c>
      <c r="B5" s="3" t="s">
        <v>11</v>
      </c>
      <c r="C5" s="3" t="s">
        <v>12</v>
      </c>
      <c r="D5" s="3">
        <v>10</v>
      </c>
      <c r="E5" s="34" t="s">
        <v>24</v>
      </c>
      <c r="F5" s="5">
        <v>6.25E-2</v>
      </c>
      <c r="H5" s="3">
        <v>10</v>
      </c>
      <c r="I5" s="3" t="s">
        <v>13</v>
      </c>
      <c r="J5" s="3" t="s">
        <v>68</v>
      </c>
    </row>
    <row r="6" spans="1:10" x14ac:dyDescent="0.25">
      <c r="A6" s="27">
        <v>2</v>
      </c>
      <c r="B6" s="3" t="s">
        <v>30</v>
      </c>
      <c r="C6" s="6" t="s">
        <v>35</v>
      </c>
      <c r="D6" s="3">
        <v>10</v>
      </c>
      <c r="E6" s="34" t="s">
        <v>34</v>
      </c>
      <c r="F6" s="5">
        <v>6.25E-2</v>
      </c>
      <c r="H6" s="3">
        <v>10</v>
      </c>
      <c r="I6" s="3" t="s">
        <v>13</v>
      </c>
      <c r="J6" s="3" t="s">
        <v>99</v>
      </c>
    </row>
    <row r="7" spans="1:10" x14ac:dyDescent="0.25">
      <c r="A7" s="27">
        <v>3</v>
      </c>
      <c r="B7" s="3" t="s">
        <v>31</v>
      </c>
      <c r="C7" s="3" t="s">
        <v>36</v>
      </c>
      <c r="D7" s="3">
        <v>10</v>
      </c>
      <c r="E7" s="34" t="s">
        <v>24</v>
      </c>
      <c r="F7" s="5">
        <v>6.25E-2</v>
      </c>
      <c r="H7" s="3">
        <v>10</v>
      </c>
      <c r="I7" s="3" t="s">
        <v>13</v>
      </c>
      <c r="J7" s="3" t="s">
        <v>99</v>
      </c>
    </row>
    <row r="8" spans="1:10" ht="22.5" customHeight="1" thickBot="1" x14ac:dyDescent="0.3">
      <c r="A8" s="28">
        <v>4</v>
      </c>
      <c r="B8" s="7" t="s">
        <v>38</v>
      </c>
      <c r="C8" s="8" t="s">
        <v>42</v>
      </c>
      <c r="D8" s="7">
        <v>20</v>
      </c>
      <c r="E8" s="35" t="s">
        <v>34</v>
      </c>
      <c r="F8" s="10">
        <v>5.5555555555555552E-2</v>
      </c>
      <c r="H8" s="7">
        <v>20</v>
      </c>
      <c r="I8" s="7" t="s">
        <v>70</v>
      </c>
      <c r="J8" s="7" t="s">
        <v>100</v>
      </c>
    </row>
    <row r="9" spans="1:10" x14ac:dyDescent="0.25">
      <c r="A9" s="29">
        <v>5</v>
      </c>
      <c r="B9" s="17" t="s">
        <v>49</v>
      </c>
      <c r="C9" s="17" t="s">
        <v>71</v>
      </c>
      <c r="D9" s="31">
        <v>20</v>
      </c>
      <c r="E9" s="36" t="s">
        <v>24</v>
      </c>
      <c r="F9" s="37">
        <v>5.5555555555555552E-2</v>
      </c>
      <c r="H9" s="7">
        <v>20</v>
      </c>
      <c r="I9" s="7" t="s">
        <v>70</v>
      </c>
      <c r="J9" s="7" t="s">
        <v>100</v>
      </c>
    </row>
    <row r="10" spans="1:10" s="22" customFormat="1" x14ac:dyDescent="0.25">
      <c r="A10" s="30">
        <v>6</v>
      </c>
      <c r="B10" s="30" t="s">
        <v>81</v>
      </c>
      <c r="C10" s="30" t="s">
        <v>84</v>
      </c>
      <c r="D10" s="30">
        <v>30</v>
      </c>
      <c r="E10" s="30" t="s">
        <v>34</v>
      </c>
      <c r="F10" s="44">
        <v>7.2916666666666671E-2</v>
      </c>
      <c r="H10" s="30">
        <v>30</v>
      </c>
      <c r="I10" s="30" t="s">
        <v>77</v>
      </c>
      <c r="J10" s="30" t="s">
        <v>99</v>
      </c>
    </row>
    <row r="11" spans="1:10" x14ac:dyDescent="0.25">
      <c r="A11" s="30">
        <v>7</v>
      </c>
      <c r="B11" s="30" t="s">
        <v>82</v>
      </c>
      <c r="C11" s="30" t="s">
        <v>83</v>
      </c>
      <c r="D11" s="30">
        <v>30</v>
      </c>
      <c r="E11" s="30" t="s">
        <v>34</v>
      </c>
      <c r="F11" s="44">
        <v>7.2916666666666671E-2</v>
      </c>
      <c r="H11" s="30">
        <v>30</v>
      </c>
      <c r="I11" s="30" t="s">
        <v>77</v>
      </c>
      <c r="J11" s="30" t="s">
        <v>99</v>
      </c>
    </row>
    <row r="12" spans="1:10" x14ac:dyDescent="0.25">
      <c r="A12" s="38">
        <v>8</v>
      </c>
      <c r="B12" s="38" t="s">
        <v>91</v>
      </c>
      <c r="C12" s="51" t="s">
        <v>90</v>
      </c>
      <c r="D12" s="7">
        <v>20</v>
      </c>
      <c r="E12" s="38" t="s">
        <v>93</v>
      </c>
      <c r="F12" s="42">
        <v>6.25E-2</v>
      </c>
      <c r="H12" s="7">
        <v>20</v>
      </c>
      <c r="I12" s="38" t="s">
        <v>70</v>
      </c>
      <c r="J12" s="38" t="s">
        <v>100</v>
      </c>
    </row>
    <row r="13" spans="1:10" x14ac:dyDescent="0.25">
      <c r="A13" s="38">
        <v>9</v>
      </c>
      <c r="B13" s="38" t="s">
        <v>92</v>
      </c>
      <c r="C13" s="51" t="s">
        <v>90</v>
      </c>
      <c r="D13" s="7">
        <v>20</v>
      </c>
      <c r="E13" s="38" t="s">
        <v>93</v>
      </c>
      <c r="F13" s="42">
        <v>6.25E-2</v>
      </c>
      <c r="H13" s="7">
        <v>20</v>
      </c>
      <c r="I13" s="38" t="s">
        <v>70</v>
      </c>
      <c r="J13" s="38" t="s">
        <v>100</v>
      </c>
    </row>
    <row r="14" spans="1:10" x14ac:dyDescent="0.25">
      <c r="A14" s="31">
        <v>10</v>
      </c>
      <c r="B14" s="47" t="s">
        <v>102</v>
      </c>
      <c r="C14" s="47" t="s">
        <v>101</v>
      </c>
      <c r="D14" s="3">
        <v>10</v>
      </c>
      <c r="E14" s="31" t="s">
        <v>95</v>
      </c>
      <c r="F14" s="40">
        <v>8.3333333333333329E-2</v>
      </c>
      <c r="H14" s="3">
        <v>10</v>
      </c>
      <c r="I14" s="48" t="s">
        <v>13</v>
      </c>
      <c r="J14" s="3" t="s">
        <v>99</v>
      </c>
    </row>
    <row r="15" spans="1:10" x14ac:dyDescent="0.25">
      <c r="A15" s="52">
        <v>11</v>
      </c>
      <c r="B15" s="52" t="s">
        <v>96</v>
      </c>
      <c r="C15" s="53" t="s">
        <v>97</v>
      </c>
      <c r="D15" s="3">
        <v>10</v>
      </c>
      <c r="E15" s="31" t="s">
        <v>95</v>
      </c>
      <c r="F15" s="40">
        <v>8.3333333333333329E-2</v>
      </c>
      <c r="H15" s="3">
        <v>10</v>
      </c>
      <c r="I15" s="48" t="s">
        <v>13</v>
      </c>
      <c r="J15" s="3" t="s">
        <v>99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 de Datos </vt:lpstr>
      <vt:lpstr>Primera Forma Normal</vt:lpstr>
      <vt:lpstr>Segunda Forma Normal</vt:lpstr>
      <vt:lpstr>Tercera Forma Normal 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Gil</dc:creator>
  <cp:lastModifiedBy>Lina Gil</cp:lastModifiedBy>
  <dcterms:created xsi:type="dcterms:W3CDTF">2020-09-13T00:14:57Z</dcterms:created>
  <dcterms:modified xsi:type="dcterms:W3CDTF">2020-09-13T18:54:13Z</dcterms:modified>
</cp:coreProperties>
</file>